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6" windowHeight="11016" activeTab="1"/>
  </bookViews>
  <sheets>
    <sheet name="LT" sheetId="1" r:id="rId1"/>
    <sheet name="NVC" sheetId="2" r:id="rId2"/>
    <sheet name="CNTT" sheetId="3" r:id="rId3"/>
    <sheet name="LY" sheetId="4" r:id="rId4"/>
    <sheet name="HOA" sheetId="5" r:id="rId5"/>
    <sheet name="SINH" sheetId="6" r:id="rId6"/>
    <sheet name="DCHAT" sheetId="7" r:id="rId7"/>
    <sheet name="MTRUONG" sheetId="8" r:id="rId8"/>
    <sheet name="KHCNVL" sheetId="9" r:id="rId9"/>
    <sheet name="DTVT" sheetId="10" r:id="rId10"/>
    <sheet name="HDUONG" sheetId="11" r:id="rId11"/>
  </sheets>
  <definedNames>
    <definedName name="_xlnm.Print_Titles" localSheetId="0">'LT'!$7:$7</definedName>
    <definedName name="_xlnm.Print_Titles" localSheetId="1">'NVC'!$7:$7</definedName>
  </definedNames>
  <calcPr fullCalcOnLoad="1"/>
</workbook>
</file>

<file path=xl/sharedStrings.xml><?xml version="1.0" encoding="utf-8"?>
<sst xmlns="http://schemas.openxmlformats.org/spreadsheetml/2006/main" count="1773" uniqueCount="428">
  <si>
    <t xml:space="preserve"> ĐẠI HỌC QUỐC GIA TP. HCM</t>
  </si>
  <si>
    <t>CỘNG HÒA XÃ HỘI CHỦ NGHĨA VIỆT NAM</t>
  </si>
  <si>
    <t>TRƯỜNG ĐẠI HỌC KHOA HỌC TỰ NHIÊN</t>
  </si>
  <si>
    <t>Độc lập - Tự do - Hạnh phúc</t>
  </si>
  <si>
    <t>Mã MH</t>
  </si>
  <si>
    <t>Tên môn học</t>
  </si>
  <si>
    <t>Mã lớp</t>
  </si>
  <si>
    <t>Ngày thi</t>
  </si>
  <si>
    <t>Giờ thi</t>
  </si>
  <si>
    <t>Số SV</t>
  </si>
  <si>
    <t>Ghi chú</t>
  </si>
  <si>
    <t>TL. HIỆU TRƯỞNG</t>
  </si>
  <si>
    <t>ĐỊA ĐIỂM THI: CƠ SỞ LINH TRUNG</t>
  </si>
  <si>
    <t>07g45</t>
  </si>
  <si>
    <t>MTH00030</t>
  </si>
  <si>
    <t>Đại số tuyến tính</t>
  </si>
  <si>
    <t>BIO00001</t>
  </si>
  <si>
    <t>Sinh đại cương 1</t>
  </si>
  <si>
    <t>1</t>
  </si>
  <si>
    <t>PHY00002</t>
  </si>
  <si>
    <t>Vật lý đại cương 2 (Điện từ-Quang)</t>
  </si>
  <si>
    <t>PHY00001</t>
  </si>
  <si>
    <t>Vật lý đại cương 1 (Cơ-nhiệt)</t>
  </si>
  <si>
    <t>CHE00001</t>
  </si>
  <si>
    <t>Hóa đại cương 1</t>
  </si>
  <si>
    <t>CHE00002</t>
  </si>
  <si>
    <t>Hóa đại cương 2</t>
  </si>
  <si>
    <t>Cơ lý thuyết</t>
  </si>
  <si>
    <t>MTH00040</t>
  </si>
  <si>
    <t>Xác suất thống kê</t>
  </si>
  <si>
    <t>Cơ lượng tử 1</t>
  </si>
  <si>
    <t>PHY00004</t>
  </si>
  <si>
    <t>Vật lý hiện đại (Lượng tử-Nguyên tử-Hạt nhân)</t>
  </si>
  <si>
    <t>ĐỊA ĐIỂM THI: CƠ SỞ NGUYỄN VĂN CỪ</t>
  </si>
  <si>
    <t>13g30</t>
  </si>
  <si>
    <t>Hợp chất thiên nhiên</t>
  </si>
  <si>
    <t>Hoá học nước thải - Kỹ thuật xử lý nước</t>
  </si>
  <si>
    <t>Cơ chế phản ứng hữu cơ 1</t>
  </si>
  <si>
    <r>
      <t>Lưu ý</t>
    </r>
    <r>
      <rPr>
        <sz val="12"/>
        <color indexed="8"/>
        <rFont val="Times New Roman"/>
        <family val="1"/>
      </rPr>
      <t>:</t>
    </r>
  </si>
  <si>
    <r>
      <t xml:space="preserve"> - </t>
    </r>
    <r>
      <rPr>
        <sz val="12"/>
        <rFont val="Times New Roman"/>
        <family val="1"/>
      </rPr>
      <t>Sinh viên có mặt tại phòng thi trước giờ thi 15 phút, SV phải mang theo thẻ SV và CMND.</t>
    </r>
  </si>
  <si>
    <t>Hóa hữu cơ 2</t>
  </si>
  <si>
    <t>CHE10007</t>
  </si>
  <si>
    <t>Hóa Phân tích 1</t>
  </si>
  <si>
    <t>CHE10005</t>
  </si>
  <si>
    <t>KT. TRƯỞNG PHÒNG KHẢO THÍ &amp; ĐBCL</t>
  </si>
  <si>
    <t>PHÓ TRƯỞNG PHÒNG</t>
  </si>
  <si>
    <t>Nguyễn Thị Thùy Trang</t>
  </si>
  <si>
    <t>14g45</t>
  </si>
  <si>
    <t>16g00</t>
  </si>
  <si>
    <t>09g00</t>
  </si>
  <si>
    <t>10g15</t>
  </si>
  <si>
    <t>18VLH1</t>
  </si>
  <si>
    <t>18HOH1</t>
  </si>
  <si>
    <t>18HOH1TN</t>
  </si>
  <si>
    <t>18HOH2</t>
  </si>
  <si>
    <t>18KVL1</t>
  </si>
  <si>
    <t>18KVL2</t>
  </si>
  <si>
    <t>18VLH1TN</t>
  </si>
  <si>
    <t>18CTT1</t>
  </si>
  <si>
    <t>OMH10002</t>
  </si>
  <si>
    <t>Các phương pháp toán lý</t>
  </si>
  <si>
    <t>PHY10004</t>
  </si>
  <si>
    <t>Tổng hợp hữu cơ</t>
  </si>
  <si>
    <t>PHY10007</t>
  </si>
  <si>
    <t>CHE10003</t>
  </si>
  <si>
    <t>PHY10006</t>
  </si>
  <si>
    <t>Mã CB</t>
  </si>
  <si>
    <t>Họ tên CBGD</t>
  </si>
  <si>
    <t>0752</t>
  </si>
  <si>
    <t>Đái Huệ Ngân</t>
  </si>
  <si>
    <t>1963</t>
  </si>
  <si>
    <t>Võ Thị Ngọc Thủy</t>
  </si>
  <si>
    <t>1327</t>
  </si>
  <si>
    <t>Đặng Hoài Trung</t>
  </si>
  <si>
    <t>1017</t>
  </si>
  <si>
    <t>Lê Văn Anh Cường</t>
  </si>
  <si>
    <t>0707</t>
  </si>
  <si>
    <t>Lê Thụy Thanh Giang</t>
  </si>
  <si>
    <t>1411</t>
  </si>
  <si>
    <t>Phan Trung Vĩnh</t>
  </si>
  <si>
    <t>0384</t>
  </si>
  <si>
    <t>Trịnh Hoa Lăng</t>
  </si>
  <si>
    <t>2195</t>
  </si>
  <si>
    <t>Võ Quốc Phong</t>
  </si>
  <si>
    <t>0200</t>
  </si>
  <si>
    <t>Lê Văn Hợp</t>
  </si>
  <si>
    <t>0569</t>
  </si>
  <si>
    <t>Trần Thanh Hương</t>
  </si>
  <si>
    <t>1186</t>
  </si>
  <si>
    <t>Bùi Xuân Thắng</t>
  </si>
  <si>
    <t>0505</t>
  </si>
  <si>
    <t>Trần Hớn Quốc</t>
  </si>
  <si>
    <t>0456</t>
  </si>
  <si>
    <t>Nguyễn Trí Hiếu</t>
  </si>
  <si>
    <t>0464</t>
  </si>
  <si>
    <t>Huỳnh Ngọc Vinh</t>
  </si>
  <si>
    <t>2228</t>
  </si>
  <si>
    <t>Nguyễn Thị Hồng Nhung</t>
  </si>
  <si>
    <t>1028</t>
  </si>
  <si>
    <t>Quách Ngô Diễm Phương</t>
  </si>
  <si>
    <t>0417</t>
  </si>
  <si>
    <t>Bùi Trọng Tú</t>
  </si>
  <si>
    <t>1613</t>
  </si>
  <si>
    <t>Võ Minh Triết</t>
  </si>
  <si>
    <t>1962</t>
  </si>
  <si>
    <t>Võ Nguyễn Như Liễu</t>
  </si>
  <si>
    <t>0749</t>
  </si>
  <si>
    <t>Lê Công Hảo</t>
  </si>
  <si>
    <t>1263</t>
  </si>
  <si>
    <t>Nguyễn Nhật Kim Ngân</t>
  </si>
  <si>
    <t>1969</t>
  </si>
  <si>
    <t>Nguyễn Văn Thuận</t>
  </si>
  <si>
    <t>0386</t>
  </si>
  <si>
    <t>Huỳnh Trúc Phương</t>
  </si>
  <si>
    <t>0372</t>
  </si>
  <si>
    <t>Nguyễn Hoàng Hưng</t>
  </si>
  <si>
    <t>7145</t>
  </si>
  <si>
    <t>Trương Thị Tố Oanh</t>
  </si>
  <si>
    <t>0555</t>
  </si>
  <si>
    <t>Nguyễn Dương Tâm Anh</t>
  </si>
  <si>
    <t>0497</t>
  </si>
  <si>
    <t>Huỳnh Thị Kiều Xuân</t>
  </si>
  <si>
    <t>0958</t>
  </si>
  <si>
    <t>Vũ Quang Tuyên</t>
  </si>
  <si>
    <t>0409</t>
  </si>
  <si>
    <t>Nguyễn Văn Hiếu</t>
  </si>
  <si>
    <t>0424</t>
  </si>
  <si>
    <t>Lê Văn Ngọc</t>
  </si>
  <si>
    <t>0449</t>
  </si>
  <si>
    <t>Nguyễn Diệu Liên Hoa</t>
  </si>
  <si>
    <t>2017</t>
  </si>
  <si>
    <t>2016</t>
  </si>
  <si>
    <t>CHE10105</t>
  </si>
  <si>
    <t>17CMT</t>
  </si>
  <si>
    <t>17KMT</t>
  </si>
  <si>
    <t>17_11</t>
  </si>
  <si>
    <t>17_21</t>
  </si>
  <si>
    <t>17VLDT</t>
  </si>
  <si>
    <t>CHE10328</t>
  </si>
  <si>
    <t>17_12</t>
  </si>
  <si>
    <t>CHE10106</t>
  </si>
  <si>
    <t>BIO10402</t>
  </si>
  <si>
    <t>Enzym học</t>
  </si>
  <si>
    <t>CHE10102</t>
  </si>
  <si>
    <t>2018</t>
  </si>
  <si>
    <t>19HOH1</t>
  </si>
  <si>
    <t>2019</t>
  </si>
  <si>
    <t>19HOH2</t>
  </si>
  <si>
    <t>19HOH3</t>
  </si>
  <si>
    <t>19VLH1</t>
  </si>
  <si>
    <t>19VLH1TN</t>
  </si>
  <si>
    <t>19CMT1</t>
  </si>
  <si>
    <t>19CSH1</t>
  </si>
  <si>
    <t>19CSH2</t>
  </si>
  <si>
    <t>19DCH1</t>
  </si>
  <si>
    <t>19KMT1</t>
  </si>
  <si>
    <t>19KVL1</t>
  </si>
  <si>
    <t>19SHH1</t>
  </si>
  <si>
    <t>19SHH2</t>
  </si>
  <si>
    <t>19DTV1</t>
  </si>
  <si>
    <t>19DTV2</t>
  </si>
  <si>
    <t>19DTV3</t>
  </si>
  <si>
    <t>19CTT1</t>
  </si>
  <si>
    <t>19CTT2</t>
  </si>
  <si>
    <t>19CTT3</t>
  </si>
  <si>
    <t>19CTT4</t>
  </si>
  <si>
    <t>17HDH</t>
  </si>
  <si>
    <t>ENV00001</t>
  </si>
  <si>
    <t>Môi trường đại cương</t>
  </si>
  <si>
    <t>GEO00002</t>
  </si>
  <si>
    <t>Khoa học trái đất</t>
  </si>
  <si>
    <t>1198</t>
  </si>
  <si>
    <t>Nguyễn Chí Nhân</t>
  </si>
  <si>
    <t>1123</t>
  </si>
  <si>
    <t>Trần Quốc Tuấn</t>
  </si>
  <si>
    <t>1456</t>
  </si>
  <si>
    <t>Bùi Thị Ngọc Oanh</t>
  </si>
  <si>
    <t>2427</t>
  </si>
  <si>
    <t>Nguyễn Ngọc Trường</t>
  </si>
  <si>
    <t>Nguyễn Văn Thìn</t>
  </si>
  <si>
    <t>2123</t>
  </si>
  <si>
    <t>Vũ Quốc Hoàng</t>
  </si>
  <si>
    <t>1045</t>
  </si>
  <si>
    <t>Lê Thị Bạch Linh</t>
  </si>
  <si>
    <t>0447A</t>
  </si>
  <si>
    <t>Hà Thúc Huy</t>
  </si>
  <si>
    <t>0502</t>
  </si>
  <si>
    <t>Nguyễn Thị Mai Loan</t>
  </si>
  <si>
    <t>1061</t>
  </si>
  <si>
    <t>Trịnh Thị Diệu Bình</t>
  </si>
  <si>
    <t>0770</t>
  </si>
  <si>
    <t>Nguyễn Huy Du</t>
  </si>
  <si>
    <t>15/06/2020</t>
  </si>
  <si>
    <t>19DTV</t>
  </si>
  <si>
    <t>CHE10008</t>
  </si>
  <si>
    <t>Hóa phân tích 2</t>
  </si>
  <si>
    <t>ENE10002</t>
  </si>
  <si>
    <t>Hóa học môi trường</t>
  </si>
  <si>
    <t>18CMT</t>
  </si>
  <si>
    <t>ENV10005</t>
  </si>
  <si>
    <t>Hóa học môi trường</t>
  </si>
  <si>
    <t>18KMT</t>
  </si>
  <si>
    <t>GEO10005</t>
  </si>
  <si>
    <t>Quang tinh - Khoáng vật tạo đá</t>
  </si>
  <si>
    <t>MSC10009</t>
  </si>
  <si>
    <t>Sinh học cơ sở</t>
  </si>
  <si>
    <t>PHY10005</t>
  </si>
  <si>
    <t>Điện tử cơ bản</t>
  </si>
  <si>
    <t>16/06/2020</t>
  </si>
  <si>
    <t>CHE10009</t>
  </si>
  <si>
    <t>Hóa vô cơ 1</t>
  </si>
  <si>
    <t>18HOH_HL</t>
  </si>
  <si>
    <t>PHY10009</t>
  </si>
  <si>
    <t>Điện động lực</t>
  </si>
  <si>
    <t>CHE10002</t>
  </si>
  <si>
    <t>Hóa hữu cơ 1</t>
  </si>
  <si>
    <t>ENE10003</t>
  </si>
  <si>
    <t>Cơ sở môi trường đất</t>
  </si>
  <si>
    <t>ENV10003</t>
  </si>
  <si>
    <t>Cơ sở môi trường đất</t>
  </si>
  <si>
    <t>19_1</t>
  </si>
  <si>
    <t>17/06/2020</t>
  </si>
  <si>
    <t>CHE10001</t>
  </si>
  <si>
    <t>18/06/2020</t>
  </si>
  <si>
    <t>Hóa lý 1</t>
  </si>
  <si>
    <t>18HOHB</t>
  </si>
  <si>
    <t>PHY10003</t>
  </si>
  <si>
    <t>Phương pháp tính</t>
  </si>
  <si>
    <t>19/06/2020</t>
  </si>
  <si>
    <t>18HDH</t>
  </si>
  <si>
    <t>18VLH1TNTA</t>
  </si>
  <si>
    <t>19HL1</t>
  </si>
  <si>
    <t>ETC00002</t>
  </si>
  <si>
    <t>Điện tử số</t>
  </si>
  <si>
    <t>18KHN</t>
  </si>
  <si>
    <t>20/06/2020</t>
  </si>
  <si>
    <t>PHY00003</t>
  </si>
  <si>
    <t>Vật lý đại cương 3 (Cơ-Nhiệt nâng cao)</t>
  </si>
  <si>
    <t xml:space="preserve"> - Trong tuần lễ thi, sinh viên được nghỉ học để thi giữa kỳ.</t>
  </si>
  <si>
    <t xml:space="preserve">  Ngày 15 tháng 5 năm 2020</t>
  </si>
  <si>
    <t>LỊCH THI GIỮA KỲ HỌC KỲ 2 NĂM HỌC 2019-2020</t>
  </si>
  <si>
    <t>01/06/2020</t>
  </si>
  <si>
    <t>CHE10501</t>
  </si>
  <si>
    <t>Tổng hợp polyme</t>
  </si>
  <si>
    <t>CHE10121</t>
  </si>
  <si>
    <t>Kỹ thuật hóa hữu cơ</t>
  </si>
  <si>
    <t>02/06/2020</t>
  </si>
  <si>
    <t>17HOH_TN</t>
  </si>
  <si>
    <t>CHE10402</t>
  </si>
  <si>
    <t>Phức chất</t>
  </si>
  <si>
    <t>CHE10602</t>
  </si>
  <si>
    <t>Hóa sinh</t>
  </si>
  <si>
    <t>CHE10403</t>
  </si>
  <si>
    <t>Tổng hợp vô cơ</t>
  </si>
  <si>
    <t>04/06/2020</t>
  </si>
  <si>
    <t>CHE10601</t>
  </si>
  <si>
    <t>Hóa dược</t>
  </si>
  <si>
    <t>05/06/2020</t>
  </si>
  <si>
    <t>CHE10126</t>
  </si>
  <si>
    <t>Tổng hợp hóa dầu</t>
  </si>
  <si>
    <t>CHE10131</t>
  </si>
  <si>
    <t>Hóa hữu cơ ứng dụng 2</t>
  </si>
  <si>
    <t>CHE10520</t>
  </si>
  <si>
    <t>(Nano) composit polyme</t>
  </si>
  <si>
    <t>06/06/2020</t>
  </si>
  <si>
    <t>18HOH_VP</t>
  </si>
  <si>
    <t>BIO10412</t>
  </si>
  <si>
    <t>Công nghệ lên men</t>
  </si>
  <si>
    <t>MSC10209</t>
  </si>
  <si>
    <t>Cao su: hóa học và công nghệ</t>
  </si>
  <si>
    <t>17PO</t>
  </si>
  <si>
    <t>PHY10111</t>
  </si>
  <si>
    <t>Điện tử y-sinh</t>
  </si>
  <si>
    <t>CSC17001</t>
  </si>
  <si>
    <t>Phân tích dữ liệu thông minh</t>
  </si>
  <si>
    <t>ENV10102</t>
  </si>
  <si>
    <t>Tai biến tự nhiên</t>
  </si>
  <si>
    <t>GEO10409</t>
  </si>
  <si>
    <t>Thủy địa hóa</t>
  </si>
  <si>
    <t>B</t>
  </si>
  <si>
    <t>OMH10404</t>
  </si>
  <si>
    <t>Động lực học sinh thái thủy-hải văn vùng ven bờ</t>
  </si>
  <si>
    <t>MTH00052</t>
  </si>
  <si>
    <t>MTH00053</t>
  </si>
  <si>
    <t>Lý thuyết số</t>
  </si>
  <si>
    <t>CHE10101</t>
  </si>
  <si>
    <t>Hóa học lập thể hữu cơ</t>
  </si>
  <si>
    <t>MSC10214</t>
  </si>
  <si>
    <t>Vật liệu Polymer 1: Sơn, verni, keo dán</t>
  </si>
  <si>
    <t>16PO</t>
  </si>
  <si>
    <t>MTH00051</t>
  </si>
  <si>
    <t>Toán ứng dụng và thống kê</t>
  </si>
  <si>
    <t>CHE10406</t>
  </si>
  <si>
    <t>Các PP phân tích vật liệu</t>
  </si>
  <si>
    <t>ENE10012</t>
  </si>
  <si>
    <t>Quan trắc môi trường</t>
  </si>
  <si>
    <t>ENV10017</t>
  </si>
  <si>
    <t>ETC10204</t>
  </si>
  <si>
    <t>Thiết kế VLSI</t>
  </si>
  <si>
    <t>GEO10017</t>
  </si>
  <si>
    <t>Địa chất môi trường đại cương</t>
  </si>
  <si>
    <t>GEO10501</t>
  </si>
  <si>
    <t>Tài nguyên môi trường đất và sinh thái</t>
  </si>
  <si>
    <t>MSC10211</t>
  </si>
  <si>
    <t>Vật liệu composite và nanocomposite</t>
  </si>
  <si>
    <t>PHY10112</t>
  </si>
  <si>
    <t>Vi điều khiển và ứng dụng</t>
  </si>
  <si>
    <t>PHY10606</t>
  </si>
  <si>
    <t>Phân tích mạch</t>
  </si>
  <si>
    <t>17VLTH</t>
  </si>
  <si>
    <t>BIO10602</t>
  </si>
  <si>
    <t>Kĩ thuật di truyền</t>
  </si>
  <si>
    <t>CHE10103</t>
  </si>
  <si>
    <t>Cơ chế phản ứng hữu cơ 2</t>
  </si>
  <si>
    <t>17HOH_HL</t>
  </si>
  <si>
    <t>CSC15007</t>
  </si>
  <si>
    <t>Thống kê máy tính và ứng dụng</t>
  </si>
  <si>
    <t>17_22</t>
  </si>
  <si>
    <t>Hà Thúc Huy, Hoàng Ngọc Cường</t>
  </si>
  <si>
    <t>19HOH-CLC</t>
  </si>
  <si>
    <t>19HOH-VP</t>
  </si>
  <si>
    <t>MTH00002</t>
  </si>
  <si>
    <t>Toán cao cấp C</t>
  </si>
  <si>
    <t>CHE10025</t>
  </si>
  <si>
    <t>Anh văn chuyên ngành 2</t>
  </si>
  <si>
    <t>0441</t>
  </si>
  <si>
    <t>Huỳnh Văn Tuấn</t>
  </si>
  <si>
    <t>1185</t>
  </si>
  <si>
    <t>Vũ Đỗ Huy Cường</t>
  </si>
  <si>
    <t>2327</t>
  </si>
  <si>
    <t>Nguyễn Thị Mộng Ngọc</t>
  </si>
  <si>
    <t>Lê Tự Thành</t>
  </si>
  <si>
    <t>0663</t>
  </si>
  <si>
    <t>0434</t>
  </si>
  <si>
    <t>Hồ Văn Bình</t>
  </si>
  <si>
    <t>1971</t>
  </si>
  <si>
    <t>Đào Anh Tuấn</t>
  </si>
  <si>
    <t>2020</t>
  </si>
  <si>
    <t>Đặng Vinh Quang</t>
  </si>
  <si>
    <t>1912</t>
  </si>
  <si>
    <t>Hồ Thị Phước</t>
  </si>
  <si>
    <t>2434</t>
  </si>
  <si>
    <t>Lê Thị Huỳnh Mai</t>
  </si>
  <si>
    <t>1225</t>
  </si>
  <si>
    <t>Tô Thị Hiền</t>
  </si>
  <si>
    <t>2015</t>
  </si>
  <si>
    <t>Bùi Kim Ngọc</t>
  </si>
  <si>
    <t>1222</t>
  </si>
  <si>
    <t>Hoàng Thị Phương Chi</t>
  </si>
  <si>
    <t>1617</t>
  </si>
  <si>
    <t>Nguyễn Thị Như Ngọc</t>
  </si>
  <si>
    <t>1392</t>
  </si>
  <si>
    <t>Nguyễn Thanh Tâm</t>
  </si>
  <si>
    <t>2218</t>
  </si>
  <si>
    <t>Nguyễn Thị Thụy Hằng</t>
  </si>
  <si>
    <t>1421</t>
  </si>
  <si>
    <t>Lê Tiến Khoa</t>
  </si>
  <si>
    <t>1989</t>
  </si>
  <si>
    <t>Đặng Hoàng Phú</t>
  </si>
  <si>
    <t>1025</t>
  </si>
  <si>
    <t>Nguyễn Thị Thảo Trân</t>
  </si>
  <si>
    <t>0085</t>
  </si>
  <si>
    <t>Nguyễn Tuyết Phương</t>
  </si>
  <si>
    <t>2140</t>
  </si>
  <si>
    <t>Huỳnh Nguyễn Phong Thu</t>
  </si>
  <si>
    <t>1645</t>
  </si>
  <si>
    <t>Trần Nhân Giang</t>
  </si>
  <si>
    <t>2342</t>
  </si>
  <si>
    <t>Nguyễn Chí Linh</t>
  </si>
  <si>
    <t>0893</t>
  </si>
  <si>
    <t>Đỗ Thường Kiệt</t>
  </si>
  <si>
    <t>0401</t>
  </si>
  <si>
    <t>Võ Lương Hồng Phước</t>
  </si>
  <si>
    <t>0395</t>
  </si>
  <si>
    <t>Nguyễn Hữu Nhã</t>
  </si>
  <si>
    <t>0447</t>
  </si>
  <si>
    <t>0457</t>
  </si>
  <si>
    <t>Tân Hoàng</t>
  </si>
  <si>
    <t>0452</t>
  </si>
  <si>
    <t>Trần Lê Quan</t>
  </si>
  <si>
    <t>1450</t>
  </si>
  <si>
    <t>Nguyễn Tường Vy</t>
  </si>
  <si>
    <t>1951</t>
  </si>
  <si>
    <t>Nguyễn Tiến Huy</t>
  </si>
  <si>
    <t>0641</t>
  </si>
  <si>
    <t>Lê Thị Thúy Vân</t>
  </si>
  <si>
    <t>0460</t>
  </si>
  <si>
    <t>Nguyễn Kim Phi Phụng</t>
  </si>
  <si>
    <t>0461</t>
  </si>
  <si>
    <t>Tôn Thất Quang</t>
  </si>
  <si>
    <t>0091</t>
  </si>
  <si>
    <t>2310</t>
  </si>
  <si>
    <t>Nguyễn Thái Ngọc Uyên</t>
  </si>
  <si>
    <t>2241</t>
  </si>
  <si>
    <t>Đỗ Quốc Minh Đăng</t>
  </si>
  <si>
    <t>7156</t>
  </si>
  <si>
    <t>Dương Hoài Nghĩa</t>
  </si>
  <si>
    <t>1508</t>
  </si>
  <si>
    <t>Nguyễn Thị Mỹ Nương</t>
  </si>
  <si>
    <t>0463</t>
  </si>
  <si>
    <t>Đoàn Ngọc Nhuận</t>
  </si>
  <si>
    <t>128</t>
  </si>
  <si>
    <t>127</t>
  </si>
  <si>
    <t>2240</t>
  </si>
  <si>
    <t>Huỳnh Quốc Thịnh</t>
  </si>
  <si>
    <t>1205</t>
  </si>
  <si>
    <t>Bùi An Đông</t>
  </si>
  <si>
    <t>0702</t>
  </si>
  <si>
    <t>Nguyễn Công Tránh</t>
  </si>
  <si>
    <t>Các phương pháp phổ nghiệm (UV)</t>
  </si>
  <si>
    <t>Các phương pháp phổ nghiệm (Tia X)</t>
  </si>
  <si>
    <t>0499</t>
  </si>
  <si>
    <t>Nguyễn Hữu Khánh Hưng</t>
  </si>
  <si>
    <t>2432</t>
  </si>
  <si>
    <t>Lê Hữu Thọ</t>
  </si>
  <si>
    <t>2688</t>
  </si>
  <si>
    <t>Đỗ Văn Nhật Trường</t>
  </si>
  <si>
    <t xml:space="preserve"> - Ngày 11/6/2020, sinh viên xem lịch thi - phòng thi chi tiết trên web trường.</t>
  </si>
  <si>
    <t>CHE10322</t>
  </si>
  <si>
    <t>Hoá môi trường</t>
  </si>
  <si>
    <t>42</t>
  </si>
  <si>
    <t>19DTV-CLC1</t>
  </si>
  <si>
    <t>35</t>
  </si>
  <si>
    <t>19DTV-CLC2</t>
  </si>
  <si>
    <t>0050</t>
  </si>
  <si>
    <t>Trần Cao Vinh</t>
  </si>
  <si>
    <t>41</t>
  </si>
  <si>
    <t xml:space="preserve">  Ngày 22 tháng 5 năm 2020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</si>
</sst>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Arial"/>
      <family val="2"/>
    </font>
    <font>
      <b/>
      <sz val="15"/>
      <name val="Times New Roman"/>
      <family val="1"/>
    </font>
    <font>
      <sz val="12"/>
      <name val="Arial"/>
      <family val="2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sz val="12"/>
      <color indexed="8"/>
      <name val="Arial"/>
      <family val="2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.5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Times New Roman"/>
      <family val="1"/>
    </font>
    <font>
      <sz val="11"/>
      <color indexed="10"/>
      <name val="Times New Roman"/>
      <family val="1"/>
    </font>
    <font>
      <sz val="10.5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Times New Roman"/>
      <family val="1"/>
    </font>
    <font>
      <sz val="11"/>
      <color rgb="FFFF0000"/>
      <name val="Times New Roman"/>
      <family val="1"/>
    </font>
    <font>
      <sz val="10.5"/>
      <color rgb="FFFF0000"/>
      <name val="Times New Roman"/>
      <family val="1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double"/>
      <right style="thin"/>
      <top style="hair"/>
      <bottom style="double"/>
    </border>
    <border>
      <left style="thin"/>
      <right style="thin"/>
      <top style="hair"/>
      <bottom style="double"/>
    </border>
    <border>
      <left style="double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double"/>
      <right style="thin"/>
      <top style="hair"/>
      <bottom style="medium"/>
    </border>
    <border>
      <left style="thin"/>
      <right style="thin"/>
      <top style="hair"/>
      <bottom style="medium"/>
    </border>
    <border>
      <left style="double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double"/>
      <top style="double"/>
      <bottom style="hair"/>
    </border>
    <border>
      <left style="thin"/>
      <right style="double"/>
      <top style="hair"/>
      <bottom style="hair"/>
    </border>
    <border>
      <left style="thin"/>
      <right style="double"/>
      <top style="hair"/>
      <bottom style="double"/>
    </border>
    <border>
      <left style="thin"/>
      <right style="double"/>
      <top>
        <color indexed="63"/>
      </top>
      <bottom style="hair"/>
    </border>
    <border>
      <left style="thin"/>
      <right style="double"/>
      <top style="hair"/>
      <bottom style="medium"/>
    </border>
    <border>
      <left style="double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double"/>
      <top style="hair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41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49" fontId="6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49" fontId="8" fillId="0" borderId="0" xfId="0" applyNumberFormat="1" applyFont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49" fontId="9" fillId="0" borderId="11" xfId="0" applyNumberFormat="1" applyFont="1" applyBorder="1" applyAlignment="1">
      <alignment horizontal="center"/>
    </xf>
    <xf numFmtId="49" fontId="9" fillId="0" borderId="11" xfId="0" applyNumberFormat="1" applyFont="1" applyFill="1" applyBorder="1" applyAlignment="1">
      <alignment horizontal="center"/>
    </xf>
    <xf numFmtId="49" fontId="9" fillId="0" borderId="12" xfId="0" applyNumberFormat="1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10" fillId="0" borderId="14" xfId="55" applyFont="1" applyBorder="1" applyAlignment="1">
      <alignment horizontal="center"/>
      <protection/>
    </xf>
    <xf numFmtId="49" fontId="10" fillId="0" borderId="15" xfId="55" applyNumberFormat="1" applyFont="1" applyBorder="1" applyAlignment="1" quotePrefix="1">
      <alignment horizontal="center"/>
      <protection/>
    </xf>
    <xf numFmtId="0" fontId="6" fillId="0" borderId="0" xfId="0" applyFont="1" applyAlignment="1">
      <alignment horizontal="left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49" fontId="12" fillId="0" borderId="0" xfId="0" applyNumberFormat="1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0" fillId="0" borderId="0" xfId="0" applyFont="1" applyAlignment="1">
      <alignment horizontal="left"/>
    </xf>
    <xf numFmtId="49" fontId="10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49" fontId="10" fillId="0" borderId="15" xfId="0" applyNumberFormat="1" applyFont="1" applyBorder="1" applyAlignment="1">
      <alignment horizontal="center"/>
    </xf>
    <xf numFmtId="0" fontId="10" fillId="0" borderId="16" xfId="55" applyFont="1" applyBorder="1" applyAlignment="1">
      <alignment horizontal="center"/>
      <protection/>
    </xf>
    <xf numFmtId="49" fontId="10" fillId="0" borderId="17" xfId="55" applyNumberFormat="1" applyFont="1" applyBorder="1" applyAlignment="1" quotePrefix="1">
      <alignment horizontal="center"/>
      <protection/>
    </xf>
    <xf numFmtId="0" fontId="10" fillId="0" borderId="18" xfId="55" applyFont="1" applyBorder="1" applyAlignment="1">
      <alignment horizontal="center"/>
      <protection/>
    </xf>
    <xf numFmtId="49" fontId="10" fillId="0" borderId="19" xfId="0" applyNumberFormat="1" applyFont="1" applyBorder="1" applyAlignment="1">
      <alignment horizontal="center"/>
    </xf>
    <xf numFmtId="49" fontId="10" fillId="0" borderId="19" xfId="55" applyNumberFormat="1" applyFont="1" applyBorder="1" applyAlignment="1" quotePrefix="1">
      <alignment horizontal="center"/>
      <protection/>
    </xf>
    <xf numFmtId="0" fontId="10" fillId="0" borderId="20" xfId="55" applyFont="1" applyBorder="1" applyAlignment="1">
      <alignment horizontal="center"/>
      <protection/>
    </xf>
    <xf numFmtId="49" fontId="10" fillId="0" borderId="21" xfId="0" applyNumberFormat="1" applyFont="1" applyBorder="1" applyAlignment="1">
      <alignment horizontal="center"/>
    </xf>
    <xf numFmtId="49" fontId="10" fillId="0" borderId="21" xfId="55" applyNumberFormat="1" applyFont="1" applyBorder="1" applyAlignment="1" quotePrefix="1">
      <alignment horizontal="center"/>
      <protection/>
    </xf>
    <xf numFmtId="0" fontId="55" fillId="0" borderId="0" xfId="0" applyFont="1" applyAlignment="1">
      <alignment/>
    </xf>
    <xf numFmtId="0" fontId="10" fillId="0" borderId="14" xfId="55" applyFont="1" applyFill="1" applyBorder="1" applyAlignment="1">
      <alignment horizontal="center"/>
      <protection/>
    </xf>
    <xf numFmtId="49" fontId="10" fillId="0" borderId="15" xfId="0" applyNumberFormat="1" applyFont="1" applyFill="1" applyBorder="1" applyAlignment="1">
      <alignment horizontal="center"/>
    </xf>
    <xf numFmtId="49" fontId="10" fillId="0" borderId="15" xfId="55" applyNumberFormat="1" applyFont="1" applyFill="1" applyBorder="1" applyAlignment="1" quotePrefix="1">
      <alignment horizontal="center"/>
      <protection/>
    </xf>
    <xf numFmtId="0" fontId="10" fillId="0" borderId="22" xfId="55" applyFont="1" applyBorder="1" applyAlignment="1">
      <alignment horizontal="center"/>
      <protection/>
    </xf>
    <xf numFmtId="49" fontId="10" fillId="0" borderId="23" xfId="0" applyNumberFormat="1" applyFont="1" applyBorder="1" applyAlignment="1">
      <alignment horizontal="center"/>
    </xf>
    <xf numFmtId="49" fontId="10" fillId="0" borderId="23" xfId="55" applyNumberFormat="1" applyFont="1" applyBorder="1" applyAlignment="1" quotePrefix="1">
      <alignment horizontal="center"/>
      <protection/>
    </xf>
    <xf numFmtId="49" fontId="10" fillId="0" borderId="17" xfId="0" applyNumberFormat="1" applyFont="1" applyBorder="1" applyAlignment="1">
      <alignment horizontal="center"/>
    </xf>
    <xf numFmtId="0" fontId="16" fillId="0" borderId="0" xfId="0" applyFont="1" applyAlignment="1">
      <alignment/>
    </xf>
    <xf numFmtId="0" fontId="10" fillId="0" borderId="20" xfId="55" applyFont="1" applyFill="1" applyBorder="1" applyAlignment="1">
      <alignment horizontal="center"/>
      <protection/>
    </xf>
    <xf numFmtId="49" fontId="10" fillId="0" borderId="21" xfId="0" applyNumberFormat="1" applyFont="1" applyFill="1" applyBorder="1" applyAlignment="1">
      <alignment horizontal="center"/>
    </xf>
    <xf numFmtId="49" fontId="10" fillId="0" borderId="21" xfId="55" applyNumberFormat="1" applyFont="1" applyFill="1" applyBorder="1" applyAlignment="1" quotePrefix="1">
      <alignment horizontal="center"/>
      <protection/>
    </xf>
    <xf numFmtId="0" fontId="5" fillId="0" borderId="0" xfId="0" applyFont="1" applyFill="1" applyAlignment="1">
      <alignment/>
    </xf>
    <xf numFmtId="0" fontId="10" fillId="0" borderId="18" xfId="55" applyFont="1" applyFill="1" applyBorder="1" applyAlignment="1">
      <alignment horizontal="center"/>
      <protection/>
    </xf>
    <xf numFmtId="49" fontId="10" fillId="0" borderId="19" xfId="0" applyNumberFormat="1" applyFont="1" applyFill="1" applyBorder="1" applyAlignment="1">
      <alignment horizontal="center"/>
    </xf>
    <xf numFmtId="49" fontId="10" fillId="0" borderId="19" xfId="55" applyNumberFormat="1" applyFont="1" applyFill="1" applyBorder="1" applyAlignment="1" quotePrefix="1">
      <alignment horizontal="center"/>
      <protection/>
    </xf>
    <xf numFmtId="0" fontId="5" fillId="0" borderId="0" xfId="0" applyFont="1" applyAlignment="1">
      <alignment/>
    </xf>
    <xf numFmtId="0" fontId="10" fillId="0" borderId="19" xfId="55" applyFont="1" applyFill="1" applyBorder="1" applyAlignment="1">
      <alignment/>
      <protection/>
    </xf>
    <xf numFmtId="0" fontId="10" fillId="0" borderId="15" xfId="55" applyFont="1" applyFill="1" applyBorder="1" applyAlignment="1">
      <alignment/>
      <protection/>
    </xf>
    <xf numFmtId="0" fontId="10" fillId="0" borderId="21" xfId="55" applyFont="1" applyFill="1" applyBorder="1" applyAlignment="1">
      <alignment/>
      <protection/>
    </xf>
    <xf numFmtId="0" fontId="18" fillId="0" borderId="15" xfId="55" applyFont="1" applyFill="1" applyBorder="1" applyAlignment="1">
      <alignment/>
      <protection/>
    </xf>
    <xf numFmtId="0" fontId="10" fillId="0" borderId="22" xfId="55" applyFont="1" applyFill="1" applyBorder="1" applyAlignment="1">
      <alignment horizontal="center"/>
      <protection/>
    </xf>
    <xf numFmtId="0" fontId="10" fillId="0" borderId="23" xfId="55" applyFont="1" applyFill="1" applyBorder="1" applyAlignment="1">
      <alignment/>
      <protection/>
    </xf>
    <xf numFmtId="49" fontId="10" fillId="0" borderId="23" xfId="0" applyNumberFormat="1" applyFont="1" applyFill="1" applyBorder="1" applyAlignment="1">
      <alignment horizontal="center"/>
    </xf>
    <xf numFmtId="49" fontId="10" fillId="0" borderId="23" xfId="55" applyNumberFormat="1" applyFont="1" applyFill="1" applyBorder="1" applyAlignment="1" quotePrefix="1">
      <alignment horizontal="center"/>
      <protection/>
    </xf>
    <xf numFmtId="0" fontId="6" fillId="0" borderId="0" xfId="0" applyNumberFormat="1" applyFont="1" applyAlignment="1">
      <alignment horizontal="center"/>
    </xf>
    <xf numFmtId="0" fontId="8" fillId="0" borderId="0" xfId="0" applyNumberFormat="1" applyFont="1" applyAlignment="1">
      <alignment horizontal="center"/>
    </xf>
    <xf numFmtId="0" fontId="9" fillId="0" borderId="12" xfId="0" applyNumberFormat="1" applyFont="1" applyFill="1" applyBorder="1" applyAlignment="1">
      <alignment horizontal="center"/>
    </xf>
    <xf numFmtId="0" fontId="12" fillId="0" borderId="0" xfId="0" applyNumberFormat="1" applyFont="1" applyAlignment="1">
      <alignment/>
    </xf>
    <xf numFmtId="0" fontId="10" fillId="0" borderId="0" xfId="0" applyNumberFormat="1" applyFont="1" applyAlignment="1">
      <alignment horizontal="center"/>
    </xf>
    <xf numFmtId="0" fontId="10" fillId="0" borderId="23" xfId="55" applyNumberFormat="1" applyFont="1" applyFill="1" applyBorder="1" applyAlignment="1" quotePrefix="1">
      <alignment horizontal="center"/>
      <protection/>
    </xf>
    <xf numFmtId="0" fontId="10" fillId="0" borderId="23" xfId="55" applyNumberFormat="1" applyFont="1" applyFill="1" applyBorder="1" applyAlignment="1" quotePrefix="1">
      <alignment horizontal="left"/>
      <protection/>
    </xf>
    <xf numFmtId="0" fontId="10" fillId="0" borderId="15" xfId="55" applyNumberFormat="1" applyFont="1" applyFill="1" applyBorder="1" applyAlignment="1" quotePrefix="1">
      <alignment horizontal="center"/>
      <protection/>
    </xf>
    <xf numFmtId="0" fontId="10" fillId="0" borderId="15" xfId="55" applyNumberFormat="1" applyFont="1" applyFill="1" applyBorder="1" applyAlignment="1" quotePrefix="1">
      <alignment horizontal="left"/>
      <protection/>
    </xf>
    <xf numFmtId="0" fontId="10" fillId="0" borderId="19" xfId="55" applyNumberFormat="1" applyFont="1" applyFill="1" applyBorder="1" applyAlignment="1" quotePrefix="1">
      <alignment horizontal="center"/>
      <protection/>
    </xf>
    <xf numFmtId="0" fontId="10" fillId="0" borderId="19" xfId="55" applyNumberFormat="1" applyFont="1" applyFill="1" applyBorder="1" applyAlignment="1" quotePrefix="1">
      <alignment horizontal="left"/>
      <protection/>
    </xf>
    <xf numFmtId="0" fontId="10" fillId="0" borderId="21" xfId="55" applyNumberFormat="1" applyFont="1" applyFill="1" applyBorder="1" applyAlignment="1" quotePrefix="1">
      <alignment horizontal="center"/>
      <protection/>
    </xf>
    <xf numFmtId="0" fontId="10" fillId="0" borderId="21" xfId="55" applyNumberFormat="1" applyFont="1" applyFill="1" applyBorder="1" applyAlignment="1" quotePrefix="1">
      <alignment horizontal="left"/>
      <protection/>
    </xf>
    <xf numFmtId="0" fontId="10" fillId="0" borderId="17" xfId="55" applyNumberFormat="1" applyFont="1" applyFill="1" applyBorder="1" applyAlignment="1" quotePrefix="1">
      <alignment horizontal="center"/>
      <protection/>
    </xf>
    <xf numFmtId="0" fontId="10" fillId="0" borderId="17" xfId="55" applyNumberFormat="1" applyFont="1" applyFill="1" applyBorder="1" applyAlignment="1" quotePrefix="1">
      <alignment horizontal="left"/>
      <protection/>
    </xf>
    <xf numFmtId="0" fontId="10" fillId="0" borderId="16" xfId="55" applyFont="1" applyFill="1" applyBorder="1" applyAlignment="1">
      <alignment horizontal="center"/>
      <protection/>
    </xf>
    <xf numFmtId="0" fontId="10" fillId="0" borderId="17" xfId="55" applyFont="1" applyFill="1" applyBorder="1" applyAlignment="1">
      <alignment/>
      <protection/>
    </xf>
    <xf numFmtId="49" fontId="10" fillId="0" borderId="17" xfId="0" applyNumberFormat="1" applyFont="1" applyFill="1" applyBorder="1" applyAlignment="1">
      <alignment horizontal="center"/>
    </xf>
    <xf numFmtId="49" fontId="10" fillId="0" borderId="17" xfId="55" applyNumberFormat="1" applyFont="1" applyFill="1" applyBorder="1" applyAlignment="1" quotePrefix="1">
      <alignment horizontal="center"/>
      <protection/>
    </xf>
    <xf numFmtId="0" fontId="17" fillId="0" borderId="23" xfId="55" applyFont="1" applyFill="1" applyBorder="1" applyAlignment="1">
      <alignment horizontal="center"/>
      <protection/>
    </xf>
    <xf numFmtId="0" fontId="17" fillId="0" borderId="15" xfId="55" applyFont="1" applyFill="1" applyBorder="1" applyAlignment="1">
      <alignment horizontal="center"/>
      <protection/>
    </xf>
    <xf numFmtId="0" fontId="17" fillId="0" borderId="21" xfId="55" applyFont="1" applyFill="1" applyBorder="1" applyAlignment="1">
      <alignment horizontal="center"/>
      <protection/>
    </xf>
    <xf numFmtId="0" fontId="17" fillId="0" borderId="19" xfId="55" applyFont="1" applyFill="1" applyBorder="1" applyAlignment="1">
      <alignment horizontal="center"/>
      <protection/>
    </xf>
    <xf numFmtId="0" fontId="17" fillId="0" borderId="17" xfId="55" applyFont="1" applyFill="1" applyBorder="1" applyAlignment="1">
      <alignment horizontal="center"/>
      <protection/>
    </xf>
    <xf numFmtId="0" fontId="17" fillId="0" borderId="23" xfId="55" applyFont="1" applyBorder="1" applyAlignment="1">
      <alignment horizontal="center"/>
      <protection/>
    </xf>
    <xf numFmtId="0" fontId="17" fillId="0" borderId="15" xfId="55" applyFont="1" applyBorder="1" applyAlignment="1">
      <alignment horizontal="center"/>
      <protection/>
    </xf>
    <xf numFmtId="0" fontId="17" fillId="0" borderId="17" xfId="55" applyFont="1" applyBorder="1" applyAlignment="1">
      <alignment horizontal="center"/>
      <protection/>
    </xf>
    <xf numFmtId="0" fontId="17" fillId="0" borderId="19" xfId="55" applyFont="1" applyBorder="1" applyAlignment="1">
      <alignment horizontal="center"/>
      <protection/>
    </xf>
    <xf numFmtId="0" fontId="17" fillId="0" borderId="21" xfId="55" applyFont="1" applyBorder="1" applyAlignment="1">
      <alignment horizontal="center"/>
      <protection/>
    </xf>
    <xf numFmtId="0" fontId="1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0" applyFont="1" applyFill="1" applyAlignment="1">
      <alignment/>
    </xf>
    <xf numFmtId="0" fontId="10" fillId="0" borderId="24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25" xfId="0" applyFont="1" applyFill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0" borderId="24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center"/>
    </xf>
    <xf numFmtId="0" fontId="10" fillId="0" borderId="28" xfId="0" applyFont="1" applyFill="1" applyBorder="1" applyAlignment="1">
      <alignment horizontal="center"/>
    </xf>
    <xf numFmtId="0" fontId="10" fillId="0" borderId="26" xfId="0" applyFont="1" applyFill="1" applyBorder="1" applyAlignment="1">
      <alignment horizontal="center"/>
    </xf>
    <xf numFmtId="0" fontId="10" fillId="0" borderId="23" xfId="55" applyFont="1" applyBorder="1" applyAlignment="1">
      <alignment/>
      <protection/>
    </xf>
    <xf numFmtId="0" fontId="10" fillId="0" borderId="15" xfId="55" applyFont="1" applyBorder="1" applyAlignment="1">
      <alignment/>
      <protection/>
    </xf>
    <xf numFmtId="0" fontId="10" fillId="0" borderId="21" xfId="55" applyFont="1" applyBorder="1" applyAlignment="1">
      <alignment/>
      <protection/>
    </xf>
    <xf numFmtId="0" fontId="10" fillId="0" borderId="19" xfId="55" applyFont="1" applyBorder="1" applyAlignment="1">
      <alignment/>
      <protection/>
    </xf>
    <xf numFmtId="0" fontId="10" fillId="0" borderId="17" xfId="55" applyFont="1" applyBorder="1" applyAlignment="1">
      <alignment/>
      <protection/>
    </xf>
    <xf numFmtId="0" fontId="10" fillId="0" borderId="10" xfId="55" applyFont="1" applyFill="1" applyBorder="1" applyAlignment="1">
      <alignment horizontal="center"/>
      <protection/>
    </xf>
    <xf numFmtId="0" fontId="10" fillId="0" borderId="11" xfId="55" applyFont="1" applyFill="1" applyBorder="1" applyAlignment="1">
      <alignment/>
      <protection/>
    </xf>
    <xf numFmtId="0" fontId="17" fillId="0" borderId="11" xfId="55" applyFont="1" applyFill="1" applyBorder="1" applyAlignment="1">
      <alignment horizontal="center"/>
      <protection/>
    </xf>
    <xf numFmtId="0" fontId="17" fillId="0" borderId="11" xfId="55" applyFont="1" applyBorder="1" applyAlignment="1">
      <alignment horizontal="center"/>
      <protection/>
    </xf>
    <xf numFmtId="49" fontId="10" fillId="0" borderId="11" xfId="0" applyNumberFormat="1" applyFont="1" applyFill="1" applyBorder="1" applyAlignment="1">
      <alignment horizontal="center"/>
    </xf>
    <xf numFmtId="49" fontId="10" fillId="0" borderId="11" xfId="55" applyNumberFormat="1" applyFont="1" applyFill="1" applyBorder="1" applyAlignment="1" quotePrefix="1">
      <alignment horizontal="center"/>
      <protection/>
    </xf>
    <xf numFmtId="0" fontId="10" fillId="0" borderId="11" xfId="55" applyNumberFormat="1" applyFont="1" applyFill="1" applyBorder="1" applyAlignment="1" quotePrefix="1">
      <alignment horizontal="center"/>
      <protection/>
    </xf>
    <xf numFmtId="0" fontId="10" fillId="0" borderId="11" xfId="55" applyNumberFormat="1" applyFont="1" applyFill="1" applyBorder="1" applyAlignment="1" quotePrefix="1">
      <alignment horizontal="left"/>
      <protection/>
    </xf>
    <xf numFmtId="0" fontId="10" fillId="0" borderId="13" xfId="0" applyFont="1" applyFill="1" applyBorder="1" applyAlignment="1">
      <alignment horizontal="center"/>
    </xf>
    <xf numFmtId="0" fontId="10" fillId="0" borderId="29" xfId="55" applyFont="1" applyBorder="1" applyAlignment="1">
      <alignment horizontal="center"/>
      <protection/>
    </xf>
    <xf numFmtId="0" fontId="10" fillId="0" borderId="30" xfId="55" applyFont="1" applyBorder="1" applyAlignment="1">
      <alignment/>
      <protection/>
    </xf>
    <xf numFmtId="0" fontId="17" fillId="0" borderId="30" xfId="55" applyFont="1" applyBorder="1" applyAlignment="1">
      <alignment horizontal="center"/>
      <protection/>
    </xf>
    <xf numFmtId="49" fontId="10" fillId="0" borderId="30" xfId="0" applyNumberFormat="1" applyFont="1" applyBorder="1" applyAlignment="1">
      <alignment horizontal="center"/>
    </xf>
    <xf numFmtId="49" fontId="10" fillId="0" borderId="30" xfId="55" applyNumberFormat="1" applyFont="1" applyBorder="1" applyAlignment="1" quotePrefix="1">
      <alignment horizontal="center"/>
      <protection/>
    </xf>
    <xf numFmtId="0" fontId="10" fillId="0" borderId="30" xfId="55" applyNumberFormat="1" applyFont="1" applyFill="1" applyBorder="1" applyAlignment="1" quotePrefix="1">
      <alignment horizontal="center"/>
      <protection/>
    </xf>
    <xf numFmtId="0" fontId="10" fillId="0" borderId="30" xfId="55" applyNumberFormat="1" applyFont="1" applyFill="1" applyBorder="1" applyAlignment="1" quotePrefix="1">
      <alignment horizontal="left"/>
      <protection/>
    </xf>
    <xf numFmtId="0" fontId="10" fillId="0" borderId="31" xfId="0" applyFont="1" applyBorder="1" applyAlignment="1">
      <alignment horizontal="center"/>
    </xf>
    <xf numFmtId="0" fontId="2" fillId="0" borderId="15" xfId="55" applyNumberFormat="1" applyFont="1" applyFill="1" applyBorder="1" applyAlignment="1" quotePrefix="1">
      <alignment horizontal="center"/>
      <protection/>
    </xf>
    <xf numFmtId="0" fontId="2" fillId="0" borderId="15" xfId="55" applyNumberFormat="1" applyFont="1" applyFill="1" applyBorder="1" applyAlignment="1" quotePrefix="1">
      <alignment horizontal="left"/>
      <protection/>
    </xf>
    <xf numFmtId="0" fontId="56" fillId="33" borderId="14" xfId="55" applyFont="1" applyFill="1" applyBorder="1" applyAlignment="1">
      <alignment horizontal="center"/>
      <protection/>
    </xf>
    <xf numFmtId="0" fontId="57" fillId="33" borderId="15" xfId="55" applyFont="1" applyFill="1" applyBorder="1" applyAlignment="1">
      <alignment/>
      <protection/>
    </xf>
    <xf numFmtId="0" fontId="58" fillId="33" borderId="15" xfId="55" applyFont="1" applyFill="1" applyBorder="1" applyAlignment="1">
      <alignment horizontal="center"/>
      <protection/>
    </xf>
    <xf numFmtId="49" fontId="56" fillId="33" borderId="15" xfId="0" applyNumberFormat="1" applyFont="1" applyFill="1" applyBorder="1" applyAlignment="1">
      <alignment horizontal="center"/>
    </xf>
    <xf numFmtId="49" fontId="56" fillId="33" borderId="15" xfId="55" applyNumberFormat="1" applyFont="1" applyFill="1" applyBorder="1" applyAlignment="1" quotePrefix="1">
      <alignment horizontal="center"/>
      <protection/>
    </xf>
    <xf numFmtId="0" fontId="56" fillId="33" borderId="15" xfId="55" applyNumberFormat="1" applyFont="1" applyFill="1" applyBorder="1" applyAlignment="1" quotePrefix="1">
      <alignment horizontal="center"/>
      <protection/>
    </xf>
    <xf numFmtId="0" fontId="56" fillId="33" borderId="15" xfId="55" applyNumberFormat="1" applyFont="1" applyFill="1" applyBorder="1" applyAlignment="1" quotePrefix="1">
      <alignment horizontal="left"/>
      <protection/>
    </xf>
    <xf numFmtId="0" fontId="56" fillId="33" borderId="25" xfId="0" applyFont="1" applyFill="1" applyBorder="1" applyAlignment="1">
      <alignment horizontal="center"/>
    </xf>
    <xf numFmtId="0" fontId="56" fillId="33" borderId="15" xfId="55" applyFont="1" applyFill="1" applyBorder="1" applyAlignment="1">
      <alignment/>
      <protection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5"/>
  <sheetViews>
    <sheetView zoomScalePageLayoutView="0" workbookViewId="0" topLeftCell="A73">
      <selection activeCell="A85" sqref="A85"/>
    </sheetView>
  </sheetViews>
  <sheetFormatPr defaultColWidth="9.140625" defaultRowHeight="15"/>
  <cols>
    <col min="1" max="1" width="11.140625" style="3" customWidth="1"/>
    <col min="2" max="2" width="39.57421875" style="3" customWidth="1"/>
    <col min="3" max="3" width="10.57421875" style="17" customWidth="1"/>
    <col min="4" max="4" width="16.00390625" style="17" hidden="1" customWidth="1"/>
    <col min="5" max="5" width="11.57421875" style="4" customWidth="1"/>
    <col min="6" max="6" width="7.421875" style="4" customWidth="1"/>
    <col min="7" max="7" width="6.8515625" style="4" customWidth="1"/>
    <col min="8" max="8" width="5.8515625" style="4" customWidth="1"/>
    <col min="9" max="9" width="30.7109375" style="4" customWidth="1"/>
    <col min="10" max="10" width="7.57421875" style="3" customWidth="1"/>
  </cols>
  <sheetData>
    <row r="1" spans="1:10" s="1" customFormat="1" ht="17.25" customHeight="1">
      <c r="A1" s="135" t="s">
        <v>0</v>
      </c>
      <c r="B1" s="135"/>
      <c r="C1" s="136" t="s">
        <v>1</v>
      </c>
      <c r="D1" s="136"/>
      <c r="E1" s="136"/>
      <c r="F1" s="136"/>
      <c r="G1" s="136"/>
      <c r="H1" s="136"/>
      <c r="I1" s="136"/>
      <c r="J1" s="136"/>
    </row>
    <row r="2" spans="1:10" s="1" customFormat="1" ht="17.25" customHeight="1">
      <c r="A2" s="137" t="s">
        <v>2</v>
      </c>
      <c r="B2" s="137"/>
      <c r="C2" s="136" t="s">
        <v>3</v>
      </c>
      <c r="D2" s="136"/>
      <c r="E2" s="136"/>
      <c r="F2" s="136"/>
      <c r="G2" s="136"/>
      <c r="H2" s="136"/>
      <c r="I2" s="136"/>
      <c r="J2" s="136"/>
    </row>
    <row r="3" spans="1:4" ht="11.25" customHeight="1">
      <c r="A3" s="2"/>
      <c r="C3" s="3"/>
      <c r="D3" s="3"/>
    </row>
    <row r="4" spans="1:10" ht="20.25" customHeight="1">
      <c r="A4" s="138" t="s">
        <v>240</v>
      </c>
      <c r="B4" s="138"/>
      <c r="C4" s="138"/>
      <c r="D4" s="138"/>
      <c r="E4" s="138"/>
      <c r="F4" s="138"/>
      <c r="G4" s="138"/>
      <c r="H4" s="138"/>
      <c r="I4" s="138"/>
      <c r="J4" s="138"/>
    </row>
    <row r="5" spans="1:10" ht="22.5" customHeight="1">
      <c r="A5" s="138" t="s">
        <v>12</v>
      </c>
      <c r="B5" s="138"/>
      <c r="C5" s="138"/>
      <c r="D5" s="138"/>
      <c r="E5" s="138"/>
      <c r="F5" s="138"/>
      <c r="G5" s="138"/>
      <c r="H5" s="138"/>
      <c r="I5" s="138"/>
      <c r="J5" s="138"/>
    </row>
    <row r="6" spans="1:9" ht="12.75" customHeight="1" thickBot="1">
      <c r="A6" s="5"/>
      <c r="B6" s="5"/>
      <c r="C6" s="5"/>
      <c r="D6" s="5"/>
      <c r="F6" s="6"/>
      <c r="G6" s="6"/>
      <c r="H6" s="6"/>
      <c r="I6" s="6"/>
    </row>
    <row r="7" spans="1:10" s="14" customFormat="1" ht="18" customHeight="1" thickBot="1" thickTop="1">
      <c r="A7" s="7" t="s">
        <v>4</v>
      </c>
      <c r="B7" s="8" t="s">
        <v>5</v>
      </c>
      <c r="C7" s="9" t="s">
        <v>6</v>
      </c>
      <c r="D7" s="9"/>
      <c r="E7" s="10" t="s">
        <v>7</v>
      </c>
      <c r="F7" s="11" t="s">
        <v>8</v>
      </c>
      <c r="G7" s="12" t="s">
        <v>9</v>
      </c>
      <c r="H7" s="12" t="s">
        <v>66</v>
      </c>
      <c r="I7" s="12" t="s">
        <v>67</v>
      </c>
      <c r="J7" s="13" t="s">
        <v>10</v>
      </c>
    </row>
    <row r="8" spans="1:10" s="1" customFormat="1" ht="18" customHeight="1" thickTop="1">
      <c r="A8" s="39" t="s">
        <v>19</v>
      </c>
      <c r="B8" s="102" t="s">
        <v>20</v>
      </c>
      <c r="C8" s="84" t="s">
        <v>151</v>
      </c>
      <c r="D8" s="84" t="str">
        <f>A8&amp;"/"&amp;C8</f>
        <v>PHY00002/19CMT1</v>
      </c>
      <c r="E8" s="40" t="s">
        <v>192</v>
      </c>
      <c r="F8" s="41" t="s">
        <v>13</v>
      </c>
      <c r="G8" s="41">
        <v>138</v>
      </c>
      <c r="H8" s="65" t="s">
        <v>110</v>
      </c>
      <c r="I8" s="66" t="s">
        <v>111</v>
      </c>
      <c r="J8" s="92" t="s">
        <v>146</v>
      </c>
    </row>
    <row r="9" spans="1:10" s="1" customFormat="1" ht="18" customHeight="1">
      <c r="A9" s="15" t="s">
        <v>19</v>
      </c>
      <c r="B9" s="103" t="s">
        <v>20</v>
      </c>
      <c r="C9" s="85" t="s">
        <v>193</v>
      </c>
      <c r="D9" s="85" t="str">
        <f aca="true" t="shared" si="0" ref="D9:D78">A9&amp;"/"&amp;C9</f>
        <v>PHY00002/19DTV</v>
      </c>
      <c r="E9" s="26" t="s">
        <v>192</v>
      </c>
      <c r="F9" s="16" t="s">
        <v>13</v>
      </c>
      <c r="G9" s="16">
        <v>75</v>
      </c>
      <c r="H9" s="67" t="s">
        <v>110</v>
      </c>
      <c r="I9" s="68" t="s">
        <v>111</v>
      </c>
      <c r="J9" s="93" t="s">
        <v>146</v>
      </c>
    </row>
    <row r="10" spans="1:10" s="1" customFormat="1" ht="18" customHeight="1">
      <c r="A10" s="15" t="s">
        <v>19</v>
      </c>
      <c r="B10" s="103" t="s">
        <v>20</v>
      </c>
      <c r="C10" s="85" t="s">
        <v>145</v>
      </c>
      <c r="D10" s="85" t="str">
        <f t="shared" si="0"/>
        <v>PHY00002/19HOH1</v>
      </c>
      <c r="E10" s="26" t="s">
        <v>192</v>
      </c>
      <c r="F10" s="16" t="s">
        <v>13</v>
      </c>
      <c r="G10" s="16">
        <v>145</v>
      </c>
      <c r="H10" s="67" t="s">
        <v>333</v>
      </c>
      <c r="I10" s="68" t="s">
        <v>334</v>
      </c>
      <c r="J10" s="93" t="s">
        <v>146</v>
      </c>
    </row>
    <row r="11" spans="1:10" s="1" customFormat="1" ht="18" customHeight="1">
      <c r="A11" s="15" t="s">
        <v>19</v>
      </c>
      <c r="B11" s="103" t="s">
        <v>20</v>
      </c>
      <c r="C11" s="85" t="s">
        <v>147</v>
      </c>
      <c r="D11" s="85" t="str">
        <f t="shared" si="0"/>
        <v>PHY00002/19HOH2</v>
      </c>
      <c r="E11" s="26" t="s">
        <v>192</v>
      </c>
      <c r="F11" s="16" t="s">
        <v>13</v>
      </c>
      <c r="G11" s="16">
        <v>149</v>
      </c>
      <c r="H11" s="67" t="s">
        <v>108</v>
      </c>
      <c r="I11" s="68" t="s">
        <v>109</v>
      </c>
      <c r="J11" s="93" t="s">
        <v>146</v>
      </c>
    </row>
    <row r="12" spans="1:10" s="1" customFormat="1" ht="18" customHeight="1">
      <c r="A12" s="15" t="s">
        <v>19</v>
      </c>
      <c r="B12" s="103" t="s">
        <v>20</v>
      </c>
      <c r="C12" s="85" t="s">
        <v>148</v>
      </c>
      <c r="D12" s="85" t="str">
        <f t="shared" si="0"/>
        <v>PHY00002/19HOH3</v>
      </c>
      <c r="E12" s="26" t="s">
        <v>192</v>
      </c>
      <c r="F12" s="16" t="s">
        <v>13</v>
      </c>
      <c r="G12" s="16">
        <v>149</v>
      </c>
      <c r="H12" s="67" t="s">
        <v>102</v>
      </c>
      <c r="I12" s="68" t="s">
        <v>103</v>
      </c>
      <c r="J12" s="93" t="s">
        <v>146</v>
      </c>
    </row>
    <row r="13" spans="1:10" s="1" customFormat="1" ht="18" customHeight="1">
      <c r="A13" s="15" t="s">
        <v>19</v>
      </c>
      <c r="B13" s="103" t="s">
        <v>20</v>
      </c>
      <c r="C13" s="85" t="s">
        <v>149</v>
      </c>
      <c r="D13" s="85" t="str">
        <f t="shared" si="0"/>
        <v>PHY00002/19VLH1</v>
      </c>
      <c r="E13" s="26" t="s">
        <v>192</v>
      </c>
      <c r="F13" s="16" t="s">
        <v>13</v>
      </c>
      <c r="G13" s="16">
        <v>146</v>
      </c>
      <c r="H13" s="67" t="s">
        <v>74</v>
      </c>
      <c r="I13" s="68" t="s">
        <v>75</v>
      </c>
      <c r="J13" s="93" t="s">
        <v>146</v>
      </c>
    </row>
    <row r="14" spans="1:10" s="47" customFormat="1" ht="18" customHeight="1">
      <c r="A14" s="36" t="s">
        <v>19</v>
      </c>
      <c r="B14" s="53" t="s">
        <v>20</v>
      </c>
      <c r="C14" s="80" t="s">
        <v>150</v>
      </c>
      <c r="D14" s="85" t="str">
        <f t="shared" si="0"/>
        <v>PHY00002/19VLH1TN</v>
      </c>
      <c r="E14" s="37" t="s">
        <v>192</v>
      </c>
      <c r="F14" s="38" t="s">
        <v>13</v>
      </c>
      <c r="G14" s="38">
        <v>35</v>
      </c>
      <c r="H14" s="67" t="s">
        <v>74</v>
      </c>
      <c r="I14" s="68" t="s">
        <v>75</v>
      </c>
      <c r="J14" s="94" t="s">
        <v>146</v>
      </c>
    </row>
    <row r="15" spans="1:10" s="1" customFormat="1" ht="18" customHeight="1">
      <c r="A15" s="15" t="s">
        <v>19</v>
      </c>
      <c r="B15" s="103" t="s">
        <v>20</v>
      </c>
      <c r="C15" s="85" t="s">
        <v>152</v>
      </c>
      <c r="D15" s="85" t="str">
        <f t="shared" si="0"/>
        <v>PHY00002/19CSH1</v>
      </c>
      <c r="E15" s="26" t="s">
        <v>192</v>
      </c>
      <c r="F15" s="16" t="s">
        <v>49</v>
      </c>
      <c r="G15" s="16">
        <v>150</v>
      </c>
      <c r="H15" s="67" t="s">
        <v>335</v>
      </c>
      <c r="I15" s="68" t="s">
        <v>336</v>
      </c>
      <c r="J15" s="93" t="s">
        <v>146</v>
      </c>
    </row>
    <row r="16" spans="1:10" s="1" customFormat="1" ht="18" customHeight="1">
      <c r="A16" s="15" t="s">
        <v>19</v>
      </c>
      <c r="B16" s="103" t="s">
        <v>20</v>
      </c>
      <c r="C16" s="85" t="s">
        <v>153</v>
      </c>
      <c r="D16" s="85" t="str">
        <f t="shared" si="0"/>
        <v>PHY00002/19CSH2</v>
      </c>
      <c r="E16" s="26" t="s">
        <v>192</v>
      </c>
      <c r="F16" s="16" t="s">
        <v>49</v>
      </c>
      <c r="G16" s="16">
        <v>149</v>
      </c>
      <c r="H16" s="67" t="s">
        <v>112</v>
      </c>
      <c r="I16" s="68" t="s">
        <v>113</v>
      </c>
      <c r="J16" s="93" t="s">
        <v>146</v>
      </c>
    </row>
    <row r="17" spans="1:10" s="1" customFormat="1" ht="18" customHeight="1">
      <c r="A17" s="15" t="s">
        <v>19</v>
      </c>
      <c r="B17" s="103" t="s">
        <v>20</v>
      </c>
      <c r="C17" s="85" t="s">
        <v>155</v>
      </c>
      <c r="D17" s="85" t="str">
        <f t="shared" si="0"/>
        <v>PHY00002/19KMT1</v>
      </c>
      <c r="E17" s="26" t="s">
        <v>192</v>
      </c>
      <c r="F17" s="16" t="s">
        <v>49</v>
      </c>
      <c r="G17" s="16">
        <v>122</v>
      </c>
      <c r="H17" s="67" t="s">
        <v>106</v>
      </c>
      <c r="I17" s="68" t="s">
        <v>107</v>
      </c>
      <c r="J17" s="93" t="s">
        <v>146</v>
      </c>
    </row>
    <row r="18" spans="1:10" s="1" customFormat="1" ht="18" customHeight="1">
      <c r="A18" s="15" t="s">
        <v>19</v>
      </c>
      <c r="B18" s="103" t="s">
        <v>20</v>
      </c>
      <c r="C18" s="85" t="s">
        <v>156</v>
      </c>
      <c r="D18" s="85" t="str">
        <f t="shared" si="0"/>
        <v>PHY00002/19KVL1</v>
      </c>
      <c r="E18" s="26" t="s">
        <v>192</v>
      </c>
      <c r="F18" s="16" t="s">
        <v>49</v>
      </c>
      <c r="G18" s="16">
        <v>139</v>
      </c>
      <c r="H18" s="67" t="s">
        <v>337</v>
      </c>
      <c r="I18" s="68" t="s">
        <v>338</v>
      </c>
      <c r="J18" s="93" t="s">
        <v>146</v>
      </c>
    </row>
    <row r="19" spans="1:10" s="1" customFormat="1" ht="18" customHeight="1">
      <c r="A19" s="15" t="s">
        <v>19</v>
      </c>
      <c r="B19" s="103" t="s">
        <v>20</v>
      </c>
      <c r="C19" s="85" t="s">
        <v>157</v>
      </c>
      <c r="D19" s="85" t="str">
        <f t="shared" si="0"/>
        <v>PHY00002/19SHH1</v>
      </c>
      <c r="E19" s="26" t="s">
        <v>192</v>
      </c>
      <c r="F19" s="16" t="s">
        <v>49</v>
      </c>
      <c r="G19" s="16">
        <v>149</v>
      </c>
      <c r="H19" s="67" t="s">
        <v>108</v>
      </c>
      <c r="I19" s="68" t="s">
        <v>109</v>
      </c>
      <c r="J19" s="93" t="s">
        <v>146</v>
      </c>
    </row>
    <row r="20" spans="1:10" s="1" customFormat="1" ht="18" customHeight="1">
      <c r="A20" s="15" t="s">
        <v>19</v>
      </c>
      <c r="B20" s="103" t="s">
        <v>20</v>
      </c>
      <c r="C20" s="85" t="s">
        <v>158</v>
      </c>
      <c r="D20" s="85" t="str">
        <f t="shared" si="0"/>
        <v>PHY00002/19SHH2</v>
      </c>
      <c r="E20" s="26" t="s">
        <v>192</v>
      </c>
      <c r="F20" s="16" t="s">
        <v>49</v>
      </c>
      <c r="G20" s="16">
        <v>146</v>
      </c>
      <c r="H20" s="67" t="s">
        <v>104</v>
      </c>
      <c r="I20" s="68" t="s">
        <v>105</v>
      </c>
      <c r="J20" s="93" t="s">
        <v>146</v>
      </c>
    </row>
    <row r="21" spans="1:10" s="1" customFormat="1" ht="18" customHeight="1">
      <c r="A21" s="15" t="s">
        <v>194</v>
      </c>
      <c r="B21" s="103" t="s">
        <v>195</v>
      </c>
      <c r="C21" s="85" t="s">
        <v>52</v>
      </c>
      <c r="D21" s="85" t="str">
        <f t="shared" si="0"/>
        <v>CHE10008/18HOH1</v>
      </c>
      <c r="E21" s="26" t="s">
        <v>192</v>
      </c>
      <c r="F21" s="16" t="s">
        <v>50</v>
      </c>
      <c r="G21" s="16">
        <v>110</v>
      </c>
      <c r="H21" s="67" t="s">
        <v>339</v>
      </c>
      <c r="I21" s="68" t="s">
        <v>340</v>
      </c>
      <c r="J21" s="93" t="s">
        <v>144</v>
      </c>
    </row>
    <row r="22" spans="1:10" s="1" customFormat="1" ht="18" customHeight="1">
      <c r="A22" s="15" t="s">
        <v>194</v>
      </c>
      <c r="B22" s="103" t="s">
        <v>195</v>
      </c>
      <c r="C22" s="85" t="s">
        <v>54</v>
      </c>
      <c r="D22" s="85" t="str">
        <f t="shared" si="0"/>
        <v>CHE10008/18HOH2</v>
      </c>
      <c r="E22" s="26" t="s">
        <v>192</v>
      </c>
      <c r="F22" s="16" t="s">
        <v>50</v>
      </c>
      <c r="G22" s="16">
        <v>134</v>
      </c>
      <c r="H22" s="67" t="s">
        <v>341</v>
      </c>
      <c r="I22" s="68" t="s">
        <v>342</v>
      </c>
      <c r="J22" s="93" t="s">
        <v>144</v>
      </c>
    </row>
    <row r="23" spans="1:10" s="1" customFormat="1" ht="18" customHeight="1">
      <c r="A23" s="15" t="s">
        <v>196</v>
      </c>
      <c r="B23" s="103" t="s">
        <v>197</v>
      </c>
      <c r="C23" s="85" t="s">
        <v>198</v>
      </c>
      <c r="D23" s="85" t="str">
        <f t="shared" si="0"/>
        <v>ENE10002/18CMT</v>
      </c>
      <c r="E23" s="26" t="s">
        <v>192</v>
      </c>
      <c r="F23" s="16" t="s">
        <v>50</v>
      </c>
      <c r="G23" s="16">
        <v>77</v>
      </c>
      <c r="H23" s="67" t="s">
        <v>343</v>
      </c>
      <c r="I23" s="68" t="s">
        <v>344</v>
      </c>
      <c r="J23" s="93" t="s">
        <v>144</v>
      </c>
    </row>
    <row r="24" spans="1:10" s="1" customFormat="1" ht="18" customHeight="1">
      <c r="A24" s="15" t="s">
        <v>199</v>
      </c>
      <c r="B24" s="103" t="s">
        <v>200</v>
      </c>
      <c r="C24" s="85" t="s">
        <v>201</v>
      </c>
      <c r="D24" s="85" t="str">
        <f t="shared" si="0"/>
        <v>ENV10005/18KMT</v>
      </c>
      <c r="E24" s="26" t="s">
        <v>192</v>
      </c>
      <c r="F24" s="16" t="s">
        <v>50</v>
      </c>
      <c r="G24" s="16">
        <v>102</v>
      </c>
      <c r="H24" s="67" t="s">
        <v>343</v>
      </c>
      <c r="I24" s="68" t="s">
        <v>344</v>
      </c>
      <c r="J24" s="93" t="s">
        <v>144</v>
      </c>
    </row>
    <row r="25" spans="1:10" s="1" customFormat="1" ht="18" customHeight="1">
      <c r="A25" s="15" t="s">
        <v>202</v>
      </c>
      <c r="B25" s="103" t="s">
        <v>203</v>
      </c>
      <c r="C25" s="85" t="s">
        <v>18</v>
      </c>
      <c r="D25" s="85" t="str">
        <f t="shared" si="0"/>
        <v>GEO10005/1</v>
      </c>
      <c r="E25" s="26" t="s">
        <v>192</v>
      </c>
      <c r="F25" s="16" t="s">
        <v>50</v>
      </c>
      <c r="G25" s="16">
        <v>47</v>
      </c>
      <c r="H25" s="67" t="s">
        <v>345</v>
      </c>
      <c r="I25" s="68" t="s">
        <v>346</v>
      </c>
      <c r="J25" s="93" t="s">
        <v>144</v>
      </c>
    </row>
    <row r="26" spans="1:10" s="1" customFormat="1" ht="18" customHeight="1">
      <c r="A26" s="15" t="s">
        <v>204</v>
      </c>
      <c r="B26" s="103" t="s">
        <v>205</v>
      </c>
      <c r="C26" s="85" t="s">
        <v>55</v>
      </c>
      <c r="D26" s="85" t="str">
        <f t="shared" si="0"/>
        <v>MSC10009/18KVL1</v>
      </c>
      <c r="E26" s="26" t="s">
        <v>192</v>
      </c>
      <c r="F26" s="16" t="s">
        <v>50</v>
      </c>
      <c r="G26" s="16">
        <v>93</v>
      </c>
      <c r="H26" s="67" t="s">
        <v>98</v>
      </c>
      <c r="I26" s="68" t="s">
        <v>99</v>
      </c>
      <c r="J26" s="93" t="s">
        <v>144</v>
      </c>
    </row>
    <row r="27" spans="1:10" s="1" customFormat="1" ht="18" customHeight="1">
      <c r="A27" s="15" t="s">
        <v>204</v>
      </c>
      <c r="B27" s="103" t="s">
        <v>205</v>
      </c>
      <c r="C27" s="85" t="s">
        <v>56</v>
      </c>
      <c r="D27" s="85" t="str">
        <f t="shared" si="0"/>
        <v>MSC10009/18KVL2</v>
      </c>
      <c r="E27" s="26" t="s">
        <v>192</v>
      </c>
      <c r="F27" s="16" t="s">
        <v>50</v>
      </c>
      <c r="G27" s="16">
        <v>80</v>
      </c>
      <c r="H27" s="67" t="s">
        <v>98</v>
      </c>
      <c r="I27" s="68" t="s">
        <v>99</v>
      </c>
      <c r="J27" s="93" t="s">
        <v>144</v>
      </c>
    </row>
    <row r="28" spans="1:10" s="1" customFormat="1" ht="18" customHeight="1">
      <c r="A28" s="116" t="s">
        <v>206</v>
      </c>
      <c r="B28" s="117" t="s">
        <v>207</v>
      </c>
      <c r="C28" s="118" t="s">
        <v>51</v>
      </c>
      <c r="D28" s="118" t="str">
        <f t="shared" si="0"/>
        <v>PHY10005/18VLH1</v>
      </c>
      <c r="E28" s="119" t="s">
        <v>192</v>
      </c>
      <c r="F28" s="120" t="s">
        <v>50</v>
      </c>
      <c r="G28" s="120">
        <v>113</v>
      </c>
      <c r="H28" s="121" t="s">
        <v>325</v>
      </c>
      <c r="I28" s="122" t="s">
        <v>326</v>
      </c>
      <c r="J28" s="123" t="s">
        <v>144</v>
      </c>
    </row>
    <row r="29" spans="1:10" s="51" customFormat="1" ht="18" customHeight="1" thickBot="1">
      <c r="A29" s="44" t="s">
        <v>206</v>
      </c>
      <c r="B29" s="54" t="s">
        <v>207</v>
      </c>
      <c r="C29" s="81" t="s">
        <v>57</v>
      </c>
      <c r="D29" s="88" t="str">
        <f>A29&amp;"/"&amp;C29</f>
        <v>PHY10005/18VLH1TN</v>
      </c>
      <c r="E29" s="45" t="s">
        <v>192</v>
      </c>
      <c r="F29" s="46" t="s">
        <v>50</v>
      </c>
      <c r="G29" s="46">
        <v>24</v>
      </c>
      <c r="H29" s="71" t="s">
        <v>325</v>
      </c>
      <c r="I29" s="72" t="s">
        <v>326</v>
      </c>
      <c r="J29" s="100" t="s">
        <v>144</v>
      </c>
    </row>
    <row r="30" spans="1:10" s="1" customFormat="1" ht="18" customHeight="1">
      <c r="A30" s="29" t="s">
        <v>167</v>
      </c>
      <c r="B30" s="105" t="s">
        <v>168</v>
      </c>
      <c r="C30" s="87" t="s">
        <v>58</v>
      </c>
      <c r="D30" s="87" t="str">
        <f t="shared" si="0"/>
        <v>ENV00001/18CTT1</v>
      </c>
      <c r="E30" s="30" t="s">
        <v>208</v>
      </c>
      <c r="F30" s="31" t="s">
        <v>13</v>
      </c>
      <c r="G30" s="31">
        <v>77</v>
      </c>
      <c r="H30" s="69" t="s">
        <v>347</v>
      </c>
      <c r="I30" s="70" t="s">
        <v>348</v>
      </c>
      <c r="J30" s="96" t="s">
        <v>144</v>
      </c>
    </row>
    <row r="31" spans="1:10" s="1" customFormat="1" ht="18" customHeight="1">
      <c r="A31" s="15" t="s">
        <v>167</v>
      </c>
      <c r="B31" s="103" t="s">
        <v>168</v>
      </c>
      <c r="C31" s="85" t="s">
        <v>154</v>
      </c>
      <c r="D31" s="85" t="str">
        <f t="shared" si="0"/>
        <v>ENV00001/19DCH1</v>
      </c>
      <c r="E31" s="26" t="s">
        <v>208</v>
      </c>
      <c r="F31" s="16" t="s">
        <v>13</v>
      </c>
      <c r="G31" s="16">
        <v>141</v>
      </c>
      <c r="H31" s="67" t="s">
        <v>349</v>
      </c>
      <c r="I31" s="68" t="s">
        <v>350</v>
      </c>
      <c r="J31" s="93" t="s">
        <v>146</v>
      </c>
    </row>
    <row r="32" spans="1:10" s="1" customFormat="1" ht="18" customHeight="1">
      <c r="A32" s="15" t="s">
        <v>167</v>
      </c>
      <c r="B32" s="103" t="s">
        <v>168</v>
      </c>
      <c r="C32" s="85" t="s">
        <v>193</v>
      </c>
      <c r="D32" s="85" t="str">
        <f t="shared" si="0"/>
        <v>ENV00001/19DTV</v>
      </c>
      <c r="E32" s="26" t="s">
        <v>208</v>
      </c>
      <c r="F32" s="16" t="s">
        <v>13</v>
      </c>
      <c r="G32" s="16">
        <v>160</v>
      </c>
      <c r="H32" s="67" t="s">
        <v>182</v>
      </c>
      <c r="I32" s="68" t="s">
        <v>183</v>
      </c>
      <c r="J32" s="93" t="s">
        <v>146</v>
      </c>
    </row>
    <row r="33" spans="1:10" s="1" customFormat="1" ht="18" customHeight="1">
      <c r="A33" s="15" t="s">
        <v>167</v>
      </c>
      <c r="B33" s="103" t="s">
        <v>168</v>
      </c>
      <c r="C33" s="85" t="s">
        <v>147</v>
      </c>
      <c r="D33" s="85" t="str">
        <f t="shared" si="0"/>
        <v>ENV00001/19HOH2</v>
      </c>
      <c r="E33" s="26" t="s">
        <v>208</v>
      </c>
      <c r="F33" s="16" t="s">
        <v>13</v>
      </c>
      <c r="G33" s="16">
        <v>158</v>
      </c>
      <c r="H33" s="67" t="s">
        <v>351</v>
      </c>
      <c r="I33" s="68" t="s">
        <v>352</v>
      </c>
      <c r="J33" s="93" t="s">
        <v>146</v>
      </c>
    </row>
    <row r="34" spans="1:10" s="1" customFormat="1" ht="18" customHeight="1">
      <c r="A34" s="15" t="s">
        <v>167</v>
      </c>
      <c r="B34" s="103" t="s">
        <v>168</v>
      </c>
      <c r="C34" s="85" t="s">
        <v>148</v>
      </c>
      <c r="D34" s="85" t="str">
        <f t="shared" si="0"/>
        <v>ENV00001/19HOH3</v>
      </c>
      <c r="E34" s="26" t="s">
        <v>208</v>
      </c>
      <c r="F34" s="16" t="s">
        <v>13</v>
      </c>
      <c r="G34" s="16">
        <v>158</v>
      </c>
      <c r="H34" s="67" t="s">
        <v>353</v>
      </c>
      <c r="I34" s="68" t="s">
        <v>354</v>
      </c>
      <c r="J34" s="93" t="s">
        <v>146</v>
      </c>
    </row>
    <row r="35" spans="1:10" s="1" customFormat="1" ht="18" customHeight="1">
      <c r="A35" s="15" t="s">
        <v>209</v>
      </c>
      <c r="B35" s="103" t="s">
        <v>210</v>
      </c>
      <c r="C35" s="85" t="s">
        <v>211</v>
      </c>
      <c r="D35" s="85" t="str">
        <f t="shared" si="0"/>
        <v>CHE10009/18HOH_HL</v>
      </c>
      <c r="E35" s="26" t="s">
        <v>208</v>
      </c>
      <c r="F35" s="16" t="s">
        <v>49</v>
      </c>
      <c r="G35" s="16">
        <v>57</v>
      </c>
      <c r="H35" s="67" t="s">
        <v>355</v>
      </c>
      <c r="I35" s="68" t="s">
        <v>356</v>
      </c>
      <c r="J35" s="93" t="s">
        <v>144</v>
      </c>
    </row>
    <row r="36" spans="1:10" s="1" customFormat="1" ht="18" customHeight="1">
      <c r="A36" s="15" t="s">
        <v>169</v>
      </c>
      <c r="B36" s="103" t="s">
        <v>170</v>
      </c>
      <c r="C36" s="85" t="s">
        <v>151</v>
      </c>
      <c r="D36" s="85" t="str">
        <f t="shared" si="0"/>
        <v>GEO00002/19CMT1</v>
      </c>
      <c r="E36" s="26" t="s">
        <v>208</v>
      </c>
      <c r="F36" s="16" t="s">
        <v>49</v>
      </c>
      <c r="G36" s="16">
        <v>144</v>
      </c>
      <c r="H36" s="67" t="s">
        <v>347</v>
      </c>
      <c r="I36" s="68" t="s">
        <v>348</v>
      </c>
      <c r="J36" s="93" t="s">
        <v>146</v>
      </c>
    </row>
    <row r="37" spans="1:10" s="1" customFormat="1" ht="18" customHeight="1">
      <c r="A37" s="15" t="s">
        <v>169</v>
      </c>
      <c r="B37" s="103" t="s">
        <v>170</v>
      </c>
      <c r="C37" s="85" t="s">
        <v>155</v>
      </c>
      <c r="D37" s="85" t="str">
        <f t="shared" si="0"/>
        <v>GEO00002/19KMT1</v>
      </c>
      <c r="E37" s="26" t="s">
        <v>208</v>
      </c>
      <c r="F37" s="16" t="s">
        <v>49</v>
      </c>
      <c r="G37" s="16">
        <v>123</v>
      </c>
      <c r="H37" s="67" t="s">
        <v>347</v>
      </c>
      <c r="I37" s="68" t="s">
        <v>348</v>
      </c>
      <c r="J37" s="93" t="s">
        <v>146</v>
      </c>
    </row>
    <row r="38" spans="1:10" s="1" customFormat="1" ht="18" customHeight="1">
      <c r="A38" s="15" t="s">
        <v>212</v>
      </c>
      <c r="B38" s="103" t="s">
        <v>213</v>
      </c>
      <c r="C38" s="85" t="s">
        <v>51</v>
      </c>
      <c r="D38" s="85" t="str">
        <f t="shared" si="0"/>
        <v>PHY10009/18VLH1</v>
      </c>
      <c r="E38" s="26" t="s">
        <v>208</v>
      </c>
      <c r="F38" s="16" t="s">
        <v>49</v>
      </c>
      <c r="G38" s="16">
        <v>124</v>
      </c>
      <c r="H38" s="67" t="s">
        <v>126</v>
      </c>
      <c r="I38" s="68" t="s">
        <v>127</v>
      </c>
      <c r="J38" s="93" t="s">
        <v>144</v>
      </c>
    </row>
    <row r="39" spans="1:10" s="1" customFormat="1" ht="18" customHeight="1">
      <c r="A39" s="15" t="s">
        <v>212</v>
      </c>
      <c r="B39" s="103" t="s">
        <v>213</v>
      </c>
      <c r="C39" s="85" t="s">
        <v>57</v>
      </c>
      <c r="D39" s="85" t="str">
        <f t="shared" si="0"/>
        <v>PHY10009/18VLH1TN</v>
      </c>
      <c r="E39" s="26" t="s">
        <v>208</v>
      </c>
      <c r="F39" s="16" t="s">
        <v>49</v>
      </c>
      <c r="G39" s="16">
        <v>25</v>
      </c>
      <c r="H39" s="67" t="s">
        <v>126</v>
      </c>
      <c r="I39" s="68" t="s">
        <v>127</v>
      </c>
      <c r="J39" s="93" t="s">
        <v>144</v>
      </c>
    </row>
    <row r="40" spans="1:10" s="1" customFormat="1" ht="18" customHeight="1">
      <c r="A40" s="15" t="s">
        <v>214</v>
      </c>
      <c r="B40" s="103" t="s">
        <v>215</v>
      </c>
      <c r="C40" s="85" t="s">
        <v>52</v>
      </c>
      <c r="D40" s="85" t="str">
        <f t="shared" si="0"/>
        <v>CHE10002/18HOH1</v>
      </c>
      <c r="E40" s="26" t="s">
        <v>208</v>
      </c>
      <c r="F40" s="16" t="s">
        <v>50</v>
      </c>
      <c r="G40" s="16">
        <v>109</v>
      </c>
      <c r="H40" s="67" t="s">
        <v>357</v>
      </c>
      <c r="I40" s="68" t="s">
        <v>358</v>
      </c>
      <c r="J40" s="93" t="s">
        <v>144</v>
      </c>
    </row>
    <row r="41" spans="1:10" s="1" customFormat="1" ht="18" customHeight="1">
      <c r="A41" s="15" t="s">
        <v>214</v>
      </c>
      <c r="B41" s="103" t="s">
        <v>215</v>
      </c>
      <c r="C41" s="85" t="s">
        <v>54</v>
      </c>
      <c r="D41" s="85" t="str">
        <f t="shared" si="0"/>
        <v>CHE10002/18HOH2</v>
      </c>
      <c r="E41" s="26" t="s">
        <v>208</v>
      </c>
      <c r="F41" s="16" t="s">
        <v>50</v>
      </c>
      <c r="G41" s="16">
        <v>133</v>
      </c>
      <c r="H41" s="67" t="s">
        <v>359</v>
      </c>
      <c r="I41" s="68" t="s">
        <v>360</v>
      </c>
      <c r="J41" s="93" t="s">
        <v>144</v>
      </c>
    </row>
    <row r="42" spans="1:10" s="1" customFormat="1" ht="18" customHeight="1">
      <c r="A42" s="15" t="s">
        <v>216</v>
      </c>
      <c r="B42" s="103" t="s">
        <v>217</v>
      </c>
      <c r="C42" s="85" t="s">
        <v>198</v>
      </c>
      <c r="D42" s="85" t="str">
        <f t="shared" si="0"/>
        <v>ENE10003/18CMT</v>
      </c>
      <c r="E42" s="26" t="s">
        <v>208</v>
      </c>
      <c r="F42" s="16" t="s">
        <v>50</v>
      </c>
      <c r="G42" s="16">
        <v>78</v>
      </c>
      <c r="H42" s="67" t="s">
        <v>182</v>
      </c>
      <c r="I42" s="68" t="s">
        <v>183</v>
      </c>
      <c r="J42" s="93" t="s">
        <v>144</v>
      </c>
    </row>
    <row r="43" spans="1:10" s="1" customFormat="1" ht="18" customHeight="1">
      <c r="A43" s="15" t="s">
        <v>218</v>
      </c>
      <c r="B43" s="103" t="s">
        <v>219</v>
      </c>
      <c r="C43" s="85" t="s">
        <v>201</v>
      </c>
      <c r="D43" s="85" t="str">
        <f t="shared" si="0"/>
        <v>ENV10003/18KMT</v>
      </c>
      <c r="E43" s="26" t="s">
        <v>208</v>
      </c>
      <c r="F43" s="16" t="s">
        <v>50</v>
      </c>
      <c r="G43" s="16">
        <v>89</v>
      </c>
      <c r="H43" s="67" t="s">
        <v>182</v>
      </c>
      <c r="I43" s="68" t="s">
        <v>183</v>
      </c>
      <c r="J43" s="93" t="s">
        <v>144</v>
      </c>
    </row>
    <row r="44" spans="1:10" s="1" customFormat="1" ht="18" customHeight="1" thickBot="1">
      <c r="A44" s="32" t="s">
        <v>14</v>
      </c>
      <c r="B44" s="104" t="s">
        <v>15</v>
      </c>
      <c r="C44" s="88" t="s">
        <v>163</v>
      </c>
      <c r="D44" s="85" t="str">
        <f t="shared" si="0"/>
        <v>MTH00030/19CTT2</v>
      </c>
      <c r="E44" s="33" t="s">
        <v>208</v>
      </c>
      <c r="F44" s="34" t="s">
        <v>50</v>
      </c>
      <c r="G44" s="34">
        <v>165</v>
      </c>
      <c r="H44" s="71" t="s">
        <v>84</v>
      </c>
      <c r="I44" s="72" t="s">
        <v>85</v>
      </c>
      <c r="J44" s="97" t="s">
        <v>146</v>
      </c>
    </row>
    <row r="45" spans="1:10" s="1" customFormat="1" ht="18" customHeight="1">
      <c r="A45" s="15" t="s">
        <v>23</v>
      </c>
      <c r="B45" s="103" t="s">
        <v>24</v>
      </c>
      <c r="C45" s="85" t="s">
        <v>220</v>
      </c>
      <c r="D45" s="85" t="str">
        <f t="shared" si="0"/>
        <v>CHE00001/19_1</v>
      </c>
      <c r="E45" s="26" t="s">
        <v>221</v>
      </c>
      <c r="F45" s="16" t="s">
        <v>13</v>
      </c>
      <c r="G45" s="16">
        <v>141</v>
      </c>
      <c r="H45" s="67" t="s">
        <v>90</v>
      </c>
      <c r="I45" s="68" t="s">
        <v>91</v>
      </c>
      <c r="J45" s="93" t="s">
        <v>146</v>
      </c>
    </row>
    <row r="46" spans="1:10" s="1" customFormat="1" ht="18" customHeight="1">
      <c r="A46" s="15" t="s">
        <v>23</v>
      </c>
      <c r="B46" s="103" t="s">
        <v>24</v>
      </c>
      <c r="C46" s="85" t="s">
        <v>151</v>
      </c>
      <c r="D46" s="85" t="str">
        <f t="shared" si="0"/>
        <v>CHE00001/19CMT1</v>
      </c>
      <c r="E46" s="26" t="s">
        <v>221</v>
      </c>
      <c r="F46" s="16" t="s">
        <v>13</v>
      </c>
      <c r="G46" s="16">
        <v>149</v>
      </c>
      <c r="H46" s="67" t="s">
        <v>361</v>
      </c>
      <c r="I46" s="68" t="s">
        <v>362</v>
      </c>
      <c r="J46" s="93" t="s">
        <v>146</v>
      </c>
    </row>
    <row r="47" spans="1:10" s="1" customFormat="1" ht="18" customHeight="1">
      <c r="A47" s="15" t="s">
        <v>23</v>
      </c>
      <c r="B47" s="103" t="s">
        <v>24</v>
      </c>
      <c r="C47" s="85" t="s">
        <v>155</v>
      </c>
      <c r="D47" s="85" t="str">
        <f t="shared" si="0"/>
        <v>CHE00001/19KMT1</v>
      </c>
      <c r="E47" s="26" t="s">
        <v>221</v>
      </c>
      <c r="F47" s="16" t="s">
        <v>13</v>
      </c>
      <c r="G47" s="16">
        <v>165</v>
      </c>
      <c r="H47" s="67" t="s">
        <v>186</v>
      </c>
      <c r="I47" s="68" t="s">
        <v>187</v>
      </c>
      <c r="J47" s="93" t="s">
        <v>146</v>
      </c>
    </row>
    <row r="48" spans="1:10" s="1" customFormat="1" ht="18" customHeight="1">
      <c r="A48" s="15" t="s">
        <v>23</v>
      </c>
      <c r="B48" s="103" t="s">
        <v>24</v>
      </c>
      <c r="C48" s="85" t="s">
        <v>149</v>
      </c>
      <c r="D48" s="85" t="str">
        <f t="shared" si="0"/>
        <v>CHE00001/19VLH1</v>
      </c>
      <c r="E48" s="26" t="s">
        <v>221</v>
      </c>
      <c r="F48" s="16" t="s">
        <v>13</v>
      </c>
      <c r="G48" s="16">
        <v>147</v>
      </c>
      <c r="H48" s="67" t="s">
        <v>190</v>
      </c>
      <c r="I48" s="68" t="s">
        <v>191</v>
      </c>
      <c r="J48" s="93" t="s">
        <v>146</v>
      </c>
    </row>
    <row r="49" spans="1:10" s="1" customFormat="1" ht="18" customHeight="1">
      <c r="A49" s="15" t="s">
        <v>222</v>
      </c>
      <c r="B49" s="103" t="s">
        <v>410</v>
      </c>
      <c r="C49" s="85" t="s">
        <v>52</v>
      </c>
      <c r="D49" s="85" t="str">
        <f>A49&amp;"/"&amp;C49</f>
        <v>CHE10001/18HOH1</v>
      </c>
      <c r="E49" s="26" t="s">
        <v>221</v>
      </c>
      <c r="F49" s="16" t="s">
        <v>49</v>
      </c>
      <c r="G49" s="16">
        <v>101</v>
      </c>
      <c r="H49" s="124" t="s">
        <v>411</v>
      </c>
      <c r="I49" s="125" t="s">
        <v>412</v>
      </c>
      <c r="J49" s="93" t="s">
        <v>144</v>
      </c>
    </row>
    <row r="50" spans="1:10" s="1" customFormat="1" ht="18" customHeight="1">
      <c r="A50" s="15" t="s">
        <v>222</v>
      </c>
      <c r="B50" s="103" t="s">
        <v>409</v>
      </c>
      <c r="C50" s="85" t="s">
        <v>52</v>
      </c>
      <c r="D50" s="85" t="str">
        <f t="shared" si="0"/>
        <v>CHE10001/18HOH1</v>
      </c>
      <c r="E50" s="26" t="s">
        <v>221</v>
      </c>
      <c r="F50" s="16" t="s">
        <v>49</v>
      </c>
      <c r="G50" s="16">
        <v>101</v>
      </c>
      <c r="H50" s="124" t="s">
        <v>413</v>
      </c>
      <c r="I50" s="125" t="s">
        <v>414</v>
      </c>
      <c r="J50" s="93" t="s">
        <v>144</v>
      </c>
    </row>
    <row r="51" spans="1:10" s="1" customFormat="1" ht="18" customHeight="1">
      <c r="A51" s="15" t="s">
        <v>222</v>
      </c>
      <c r="B51" s="103" t="s">
        <v>410</v>
      </c>
      <c r="C51" s="85" t="s">
        <v>54</v>
      </c>
      <c r="D51" s="85" t="str">
        <f>A51&amp;"/"&amp;C51</f>
        <v>CHE10001/18HOH2</v>
      </c>
      <c r="E51" s="26" t="s">
        <v>221</v>
      </c>
      <c r="F51" s="16" t="s">
        <v>49</v>
      </c>
      <c r="G51" s="16">
        <v>141</v>
      </c>
      <c r="H51" s="124" t="s">
        <v>411</v>
      </c>
      <c r="I51" s="125" t="s">
        <v>412</v>
      </c>
      <c r="J51" s="93" t="s">
        <v>144</v>
      </c>
    </row>
    <row r="52" spans="1:10" s="1" customFormat="1" ht="18" customHeight="1">
      <c r="A52" s="15" t="s">
        <v>222</v>
      </c>
      <c r="B52" s="103" t="s">
        <v>409</v>
      </c>
      <c r="C52" s="85" t="s">
        <v>54</v>
      </c>
      <c r="D52" s="85" t="str">
        <f t="shared" si="0"/>
        <v>CHE10001/18HOH2</v>
      </c>
      <c r="E52" s="26" t="s">
        <v>221</v>
      </c>
      <c r="F52" s="16" t="s">
        <v>49</v>
      </c>
      <c r="G52" s="16">
        <v>141</v>
      </c>
      <c r="H52" s="124" t="s">
        <v>415</v>
      </c>
      <c r="I52" s="125" t="s">
        <v>416</v>
      </c>
      <c r="J52" s="93" t="s">
        <v>144</v>
      </c>
    </row>
    <row r="53" spans="1:10" s="1" customFormat="1" ht="18" customHeight="1">
      <c r="A53" s="15" t="s">
        <v>65</v>
      </c>
      <c r="B53" s="103" t="s">
        <v>27</v>
      </c>
      <c r="C53" s="85" t="s">
        <v>51</v>
      </c>
      <c r="D53" s="85" t="str">
        <f t="shared" si="0"/>
        <v>PHY10006/18VLH1</v>
      </c>
      <c r="E53" s="26" t="s">
        <v>221</v>
      </c>
      <c r="F53" s="16" t="s">
        <v>49</v>
      </c>
      <c r="G53" s="16">
        <v>89</v>
      </c>
      <c r="H53" s="67" t="s">
        <v>72</v>
      </c>
      <c r="I53" s="68" t="s">
        <v>73</v>
      </c>
      <c r="J53" s="93" t="s">
        <v>144</v>
      </c>
    </row>
    <row r="54" spans="1:10" s="1" customFormat="1" ht="18" customHeight="1">
      <c r="A54" s="15" t="s">
        <v>65</v>
      </c>
      <c r="B54" s="103" t="s">
        <v>27</v>
      </c>
      <c r="C54" s="85" t="s">
        <v>57</v>
      </c>
      <c r="D54" s="85" t="str">
        <f t="shared" si="0"/>
        <v>PHY10006/18VLH1TN</v>
      </c>
      <c r="E54" s="26" t="s">
        <v>221</v>
      </c>
      <c r="F54" s="16" t="s">
        <v>49</v>
      </c>
      <c r="G54" s="16">
        <v>24</v>
      </c>
      <c r="H54" s="67" t="s">
        <v>82</v>
      </c>
      <c r="I54" s="68" t="s">
        <v>83</v>
      </c>
      <c r="J54" s="93" t="s">
        <v>144</v>
      </c>
    </row>
    <row r="55" spans="1:10" s="1" customFormat="1" ht="18" customHeight="1">
      <c r="A55" s="15" t="s">
        <v>31</v>
      </c>
      <c r="B55" s="103" t="s">
        <v>32</v>
      </c>
      <c r="C55" s="85" t="s">
        <v>159</v>
      </c>
      <c r="D55" s="85" t="str">
        <f t="shared" si="0"/>
        <v>PHY00004/19DTV1</v>
      </c>
      <c r="E55" s="26" t="s">
        <v>221</v>
      </c>
      <c r="F55" s="16" t="s">
        <v>50</v>
      </c>
      <c r="G55" s="16">
        <v>145</v>
      </c>
      <c r="H55" s="67" t="s">
        <v>363</v>
      </c>
      <c r="I55" s="68" t="s">
        <v>364</v>
      </c>
      <c r="J55" s="93" t="s">
        <v>146</v>
      </c>
    </row>
    <row r="56" spans="1:10" s="1" customFormat="1" ht="18" customHeight="1" thickBot="1">
      <c r="A56" s="32" t="s">
        <v>31</v>
      </c>
      <c r="B56" s="104" t="s">
        <v>32</v>
      </c>
      <c r="C56" s="88" t="s">
        <v>160</v>
      </c>
      <c r="D56" s="85" t="str">
        <f t="shared" si="0"/>
        <v>PHY00004/19DTV2</v>
      </c>
      <c r="E56" s="33" t="s">
        <v>221</v>
      </c>
      <c r="F56" s="34" t="s">
        <v>50</v>
      </c>
      <c r="G56" s="34">
        <v>150</v>
      </c>
      <c r="H56" s="71" t="s">
        <v>365</v>
      </c>
      <c r="I56" s="72" t="s">
        <v>366</v>
      </c>
      <c r="J56" s="97" t="s">
        <v>146</v>
      </c>
    </row>
    <row r="57" spans="1:10" s="1" customFormat="1" ht="18" customHeight="1">
      <c r="A57" s="15" t="s">
        <v>21</v>
      </c>
      <c r="B57" s="103" t="s">
        <v>22</v>
      </c>
      <c r="C57" s="85" t="s">
        <v>162</v>
      </c>
      <c r="D57" s="85" t="str">
        <f t="shared" si="0"/>
        <v>PHY00001/19CTT1</v>
      </c>
      <c r="E57" s="26" t="s">
        <v>223</v>
      </c>
      <c r="F57" s="16" t="s">
        <v>13</v>
      </c>
      <c r="G57" s="16">
        <v>158</v>
      </c>
      <c r="H57" s="67" t="s">
        <v>76</v>
      </c>
      <c r="I57" s="68" t="s">
        <v>77</v>
      </c>
      <c r="J57" s="93" t="s">
        <v>146</v>
      </c>
    </row>
    <row r="58" spans="1:10" s="1" customFormat="1" ht="18" customHeight="1">
      <c r="A58" s="15" t="s">
        <v>21</v>
      </c>
      <c r="B58" s="103" t="s">
        <v>22</v>
      </c>
      <c r="C58" s="85" t="s">
        <v>163</v>
      </c>
      <c r="D58" s="85" t="str">
        <f t="shared" si="0"/>
        <v>PHY00001/19CTT2</v>
      </c>
      <c r="E58" s="26" t="s">
        <v>223</v>
      </c>
      <c r="F58" s="16" t="s">
        <v>13</v>
      </c>
      <c r="G58" s="16">
        <v>146</v>
      </c>
      <c r="H58" s="67" t="s">
        <v>70</v>
      </c>
      <c r="I58" s="68" t="s">
        <v>71</v>
      </c>
      <c r="J58" s="93" t="s">
        <v>146</v>
      </c>
    </row>
    <row r="59" spans="1:10" s="1" customFormat="1" ht="18" customHeight="1">
      <c r="A59" s="15" t="s">
        <v>21</v>
      </c>
      <c r="B59" s="103" t="s">
        <v>22</v>
      </c>
      <c r="C59" s="85" t="s">
        <v>164</v>
      </c>
      <c r="D59" s="85" t="str">
        <f t="shared" si="0"/>
        <v>PHY00001/19CTT3</v>
      </c>
      <c r="E59" s="26" t="s">
        <v>223</v>
      </c>
      <c r="F59" s="16" t="s">
        <v>13</v>
      </c>
      <c r="G59" s="16">
        <v>160</v>
      </c>
      <c r="H59" s="67" t="s">
        <v>177</v>
      </c>
      <c r="I59" s="68" t="s">
        <v>178</v>
      </c>
      <c r="J59" s="93" t="s">
        <v>146</v>
      </c>
    </row>
    <row r="60" spans="1:10" s="1" customFormat="1" ht="18" customHeight="1">
      <c r="A60" s="15" t="s">
        <v>21</v>
      </c>
      <c r="B60" s="103" t="s">
        <v>22</v>
      </c>
      <c r="C60" s="85" t="s">
        <v>165</v>
      </c>
      <c r="D60" s="85" t="str">
        <f t="shared" si="0"/>
        <v>PHY00001/19CTT4</v>
      </c>
      <c r="E60" s="26" t="s">
        <v>223</v>
      </c>
      <c r="F60" s="16" t="s">
        <v>13</v>
      </c>
      <c r="G60" s="16">
        <v>158</v>
      </c>
      <c r="H60" s="67" t="s">
        <v>114</v>
      </c>
      <c r="I60" s="68" t="s">
        <v>115</v>
      </c>
      <c r="J60" s="93" t="s">
        <v>146</v>
      </c>
    </row>
    <row r="61" spans="1:10" s="1" customFormat="1" ht="18" customHeight="1">
      <c r="A61" s="15" t="s">
        <v>43</v>
      </c>
      <c r="B61" s="103" t="s">
        <v>224</v>
      </c>
      <c r="C61" s="85" t="s">
        <v>225</v>
      </c>
      <c r="D61" s="85" t="str">
        <f t="shared" si="0"/>
        <v>CHE10005/18HOHB</v>
      </c>
      <c r="E61" s="26" t="s">
        <v>223</v>
      </c>
      <c r="F61" s="16" t="s">
        <v>49</v>
      </c>
      <c r="G61" s="16">
        <v>26</v>
      </c>
      <c r="H61" s="67" t="s">
        <v>184</v>
      </c>
      <c r="I61" s="68" t="s">
        <v>318</v>
      </c>
      <c r="J61" s="93" t="s">
        <v>144</v>
      </c>
    </row>
    <row r="62" spans="1:10" s="1" customFormat="1" ht="18" customHeight="1">
      <c r="A62" s="15" t="s">
        <v>28</v>
      </c>
      <c r="B62" s="103" t="s">
        <v>29</v>
      </c>
      <c r="C62" s="85" t="s">
        <v>148</v>
      </c>
      <c r="D62" s="85" t="str">
        <f t="shared" si="0"/>
        <v>MTH00040/19HOH3</v>
      </c>
      <c r="E62" s="26" t="s">
        <v>223</v>
      </c>
      <c r="F62" s="16" t="s">
        <v>49</v>
      </c>
      <c r="G62" s="16">
        <v>166</v>
      </c>
      <c r="H62" s="67" t="s">
        <v>96</v>
      </c>
      <c r="I62" s="68" t="s">
        <v>97</v>
      </c>
      <c r="J62" s="93" t="s">
        <v>146</v>
      </c>
    </row>
    <row r="63" spans="1:10" s="1" customFormat="1" ht="18" customHeight="1">
      <c r="A63" s="15" t="s">
        <v>28</v>
      </c>
      <c r="B63" s="103" t="s">
        <v>29</v>
      </c>
      <c r="C63" s="85" t="s">
        <v>157</v>
      </c>
      <c r="D63" s="85" t="str">
        <f t="shared" si="0"/>
        <v>MTH00040/19SHH1</v>
      </c>
      <c r="E63" s="26" t="s">
        <v>223</v>
      </c>
      <c r="F63" s="16" t="s">
        <v>49</v>
      </c>
      <c r="G63" s="16">
        <v>163</v>
      </c>
      <c r="H63" s="67" t="s">
        <v>96</v>
      </c>
      <c r="I63" s="68" t="s">
        <v>97</v>
      </c>
      <c r="J63" s="93" t="s">
        <v>146</v>
      </c>
    </row>
    <row r="64" spans="1:10" s="1" customFormat="1" ht="18" customHeight="1">
      <c r="A64" s="15" t="s">
        <v>226</v>
      </c>
      <c r="B64" s="103" t="s">
        <v>227</v>
      </c>
      <c r="C64" s="85" t="s">
        <v>51</v>
      </c>
      <c r="D64" s="85" t="str">
        <f t="shared" si="0"/>
        <v>PHY10003/18VLH1</v>
      </c>
      <c r="E64" s="26" t="s">
        <v>223</v>
      </c>
      <c r="F64" s="16" t="s">
        <v>49</v>
      </c>
      <c r="G64" s="16">
        <v>115</v>
      </c>
      <c r="H64" s="67" t="s">
        <v>367</v>
      </c>
      <c r="I64" s="68" t="s">
        <v>368</v>
      </c>
      <c r="J64" s="93" t="s">
        <v>144</v>
      </c>
    </row>
    <row r="65" spans="1:10" s="51" customFormat="1" ht="18" customHeight="1" thickBot="1">
      <c r="A65" s="32" t="s">
        <v>226</v>
      </c>
      <c r="B65" s="104" t="s">
        <v>227</v>
      </c>
      <c r="C65" s="88" t="s">
        <v>57</v>
      </c>
      <c r="D65" s="85" t="str">
        <f>A65&amp;"/"&amp;C65</f>
        <v>PHY10003/18VLH1TN</v>
      </c>
      <c r="E65" s="33" t="s">
        <v>223</v>
      </c>
      <c r="F65" s="34" t="s">
        <v>49</v>
      </c>
      <c r="G65" s="34">
        <v>24</v>
      </c>
      <c r="H65" s="71" t="s">
        <v>367</v>
      </c>
      <c r="I65" s="72" t="s">
        <v>368</v>
      </c>
      <c r="J65" s="97" t="s">
        <v>144</v>
      </c>
    </row>
    <row r="66" spans="1:10" s="1" customFormat="1" ht="18" customHeight="1">
      <c r="A66" s="15" t="s">
        <v>16</v>
      </c>
      <c r="B66" s="103" t="s">
        <v>17</v>
      </c>
      <c r="C66" s="85" t="s">
        <v>154</v>
      </c>
      <c r="D66" s="85" t="str">
        <f t="shared" si="0"/>
        <v>BIO00001/19DCH1</v>
      </c>
      <c r="E66" s="26" t="s">
        <v>228</v>
      </c>
      <c r="F66" s="16" t="s">
        <v>13</v>
      </c>
      <c r="G66" s="16">
        <v>119</v>
      </c>
      <c r="H66" s="67" t="s">
        <v>86</v>
      </c>
      <c r="I66" s="68" t="s">
        <v>87</v>
      </c>
      <c r="J66" s="93" t="s">
        <v>146</v>
      </c>
    </row>
    <row r="67" spans="1:10" s="1" customFormat="1" ht="18" customHeight="1">
      <c r="A67" s="15" t="s">
        <v>16</v>
      </c>
      <c r="B67" s="103" t="s">
        <v>17</v>
      </c>
      <c r="C67" s="85" t="s">
        <v>156</v>
      </c>
      <c r="D67" s="85" t="str">
        <f t="shared" si="0"/>
        <v>BIO00001/19KVL1</v>
      </c>
      <c r="E67" s="26" t="s">
        <v>228</v>
      </c>
      <c r="F67" s="16" t="s">
        <v>13</v>
      </c>
      <c r="G67" s="16">
        <v>147</v>
      </c>
      <c r="H67" s="67" t="s">
        <v>369</v>
      </c>
      <c r="I67" s="68" t="s">
        <v>370</v>
      </c>
      <c r="J67" s="93" t="s">
        <v>146</v>
      </c>
    </row>
    <row r="68" spans="1:10" s="1" customFormat="1" ht="18" customHeight="1">
      <c r="A68" s="15" t="s">
        <v>41</v>
      </c>
      <c r="B68" s="103" t="s">
        <v>42</v>
      </c>
      <c r="C68" s="85" t="s">
        <v>225</v>
      </c>
      <c r="D68" s="85" t="str">
        <f t="shared" si="0"/>
        <v>CHE10007/18HOHB</v>
      </c>
      <c r="E68" s="26" t="s">
        <v>228</v>
      </c>
      <c r="F68" s="16" t="s">
        <v>49</v>
      </c>
      <c r="G68" s="16">
        <v>93</v>
      </c>
      <c r="H68" s="67" t="s">
        <v>339</v>
      </c>
      <c r="I68" s="68" t="s">
        <v>340</v>
      </c>
      <c r="J68" s="93" t="s">
        <v>144</v>
      </c>
    </row>
    <row r="69" spans="1:10" s="1" customFormat="1" ht="18" customHeight="1">
      <c r="A69" s="15" t="s">
        <v>59</v>
      </c>
      <c r="B69" s="103" t="s">
        <v>60</v>
      </c>
      <c r="C69" s="85" t="s">
        <v>229</v>
      </c>
      <c r="D69" s="85" t="str">
        <f t="shared" si="0"/>
        <v>OMH10002/18HDH</v>
      </c>
      <c r="E69" s="26" t="s">
        <v>228</v>
      </c>
      <c r="F69" s="16" t="s">
        <v>49</v>
      </c>
      <c r="G69" s="16">
        <v>20</v>
      </c>
      <c r="H69" s="67" t="s">
        <v>371</v>
      </c>
      <c r="I69" s="68" t="s">
        <v>372</v>
      </c>
      <c r="J69" s="93" t="s">
        <v>144</v>
      </c>
    </row>
    <row r="70" spans="1:10" s="1" customFormat="1" ht="18" customHeight="1">
      <c r="A70" s="15" t="s">
        <v>61</v>
      </c>
      <c r="B70" s="103" t="s">
        <v>60</v>
      </c>
      <c r="C70" s="85" t="s">
        <v>51</v>
      </c>
      <c r="D70" s="85" t="str">
        <f t="shared" si="0"/>
        <v>PHY10004/18VLH1</v>
      </c>
      <c r="E70" s="26" t="s">
        <v>228</v>
      </c>
      <c r="F70" s="16" t="s">
        <v>49</v>
      </c>
      <c r="G70" s="16">
        <v>148</v>
      </c>
      <c r="H70" s="67" t="s">
        <v>373</v>
      </c>
      <c r="I70" s="68" t="s">
        <v>374</v>
      </c>
      <c r="J70" s="93" t="s">
        <v>144</v>
      </c>
    </row>
    <row r="71" spans="1:10" s="1" customFormat="1" ht="18" customHeight="1">
      <c r="A71" s="15" t="s">
        <v>61</v>
      </c>
      <c r="B71" s="103" t="s">
        <v>60</v>
      </c>
      <c r="C71" s="85" t="s">
        <v>230</v>
      </c>
      <c r="D71" s="85" t="str">
        <f t="shared" si="0"/>
        <v>PHY10004/18VLH1TNTA</v>
      </c>
      <c r="E71" s="26" t="s">
        <v>228</v>
      </c>
      <c r="F71" s="16" t="s">
        <v>49</v>
      </c>
      <c r="G71" s="16">
        <v>25</v>
      </c>
      <c r="H71" s="67" t="s">
        <v>373</v>
      </c>
      <c r="I71" s="68" t="s">
        <v>374</v>
      </c>
      <c r="J71" s="93" t="s">
        <v>144</v>
      </c>
    </row>
    <row r="72" spans="1:10" s="1" customFormat="1" ht="18" customHeight="1">
      <c r="A72" s="15" t="s">
        <v>25</v>
      </c>
      <c r="B72" s="103" t="s">
        <v>26</v>
      </c>
      <c r="C72" s="85" t="s">
        <v>231</v>
      </c>
      <c r="D72" s="85" t="str">
        <f t="shared" si="0"/>
        <v>CHE00002/19HL1</v>
      </c>
      <c r="E72" s="26" t="s">
        <v>228</v>
      </c>
      <c r="F72" s="16" t="s">
        <v>50</v>
      </c>
      <c r="G72" s="16">
        <v>117</v>
      </c>
      <c r="H72" s="67" t="s">
        <v>68</v>
      </c>
      <c r="I72" s="68" t="s">
        <v>69</v>
      </c>
      <c r="J72" s="93" t="s">
        <v>146</v>
      </c>
    </row>
    <row r="73" spans="1:10" s="1" customFormat="1" ht="18" customHeight="1">
      <c r="A73" s="15" t="s">
        <v>232</v>
      </c>
      <c r="B73" s="103" t="s">
        <v>233</v>
      </c>
      <c r="C73" s="85" t="s">
        <v>159</v>
      </c>
      <c r="D73" s="85" t="str">
        <f t="shared" si="0"/>
        <v>ETC00002/19DTV1</v>
      </c>
      <c r="E73" s="26" t="s">
        <v>228</v>
      </c>
      <c r="F73" s="16" t="s">
        <v>50</v>
      </c>
      <c r="G73" s="16" t="s">
        <v>401</v>
      </c>
      <c r="H73" s="67" t="s">
        <v>403</v>
      </c>
      <c r="I73" s="68" t="s">
        <v>404</v>
      </c>
      <c r="J73" s="93" t="s">
        <v>146</v>
      </c>
    </row>
    <row r="74" spans="1:10" s="1" customFormat="1" ht="18" customHeight="1">
      <c r="A74" s="15" t="s">
        <v>232</v>
      </c>
      <c r="B74" s="103" t="s">
        <v>233</v>
      </c>
      <c r="C74" s="85" t="s">
        <v>160</v>
      </c>
      <c r="D74" s="85" t="str">
        <f>A74&amp;"/"&amp;C74</f>
        <v>ETC00002/19DTV2</v>
      </c>
      <c r="E74" s="26" t="s">
        <v>228</v>
      </c>
      <c r="F74" s="16" t="s">
        <v>50</v>
      </c>
      <c r="G74" s="16" t="s">
        <v>402</v>
      </c>
      <c r="H74" s="67" t="s">
        <v>405</v>
      </c>
      <c r="I74" s="68" t="s">
        <v>406</v>
      </c>
      <c r="J74" s="93" t="s">
        <v>146</v>
      </c>
    </row>
    <row r="75" spans="1:10" s="1" customFormat="1" ht="18" customHeight="1" thickBot="1">
      <c r="A75" s="32" t="s">
        <v>232</v>
      </c>
      <c r="B75" s="104" t="s">
        <v>233</v>
      </c>
      <c r="C75" s="88" t="s">
        <v>161</v>
      </c>
      <c r="D75" s="85" t="str">
        <f t="shared" si="0"/>
        <v>ETC00002/19DTV3</v>
      </c>
      <c r="E75" s="33" t="s">
        <v>228</v>
      </c>
      <c r="F75" s="34" t="s">
        <v>50</v>
      </c>
      <c r="G75" s="34">
        <v>124</v>
      </c>
      <c r="H75" s="71" t="s">
        <v>100</v>
      </c>
      <c r="I75" s="72" t="s">
        <v>101</v>
      </c>
      <c r="J75" s="97" t="s">
        <v>146</v>
      </c>
    </row>
    <row r="76" spans="1:10" s="1" customFormat="1" ht="18" customHeight="1">
      <c r="A76" s="29" t="s">
        <v>63</v>
      </c>
      <c r="B76" s="105" t="s">
        <v>30</v>
      </c>
      <c r="C76" s="87" t="s">
        <v>234</v>
      </c>
      <c r="D76" s="87" t="str">
        <f t="shared" si="0"/>
        <v>PHY10007/18KHN</v>
      </c>
      <c r="E76" s="30" t="s">
        <v>235</v>
      </c>
      <c r="F76" s="31" t="s">
        <v>13</v>
      </c>
      <c r="G76" s="31">
        <v>44</v>
      </c>
      <c r="H76" s="69" t="s">
        <v>80</v>
      </c>
      <c r="I76" s="70" t="s">
        <v>81</v>
      </c>
      <c r="J76" s="96" t="s">
        <v>144</v>
      </c>
    </row>
    <row r="77" spans="1:10" s="1" customFormat="1" ht="18" customHeight="1">
      <c r="A77" s="15" t="s">
        <v>63</v>
      </c>
      <c r="B77" s="103" t="s">
        <v>30</v>
      </c>
      <c r="C77" s="85" t="s">
        <v>51</v>
      </c>
      <c r="D77" s="85" t="str">
        <f t="shared" si="0"/>
        <v>PHY10007/18VLH1</v>
      </c>
      <c r="E77" s="26" t="s">
        <v>235</v>
      </c>
      <c r="F77" s="16" t="s">
        <v>13</v>
      </c>
      <c r="G77" s="16">
        <v>93</v>
      </c>
      <c r="H77" s="67" t="s">
        <v>122</v>
      </c>
      <c r="I77" s="68" t="s">
        <v>123</v>
      </c>
      <c r="J77" s="93" t="s">
        <v>144</v>
      </c>
    </row>
    <row r="78" spans="1:10" s="1" customFormat="1" ht="18" customHeight="1">
      <c r="A78" s="15" t="s">
        <v>63</v>
      </c>
      <c r="B78" s="103" t="s">
        <v>30</v>
      </c>
      <c r="C78" s="85" t="s">
        <v>230</v>
      </c>
      <c r="D78" s="85" t="str">
        <f t="shared" si="0"/>
        <v>PHY10007/18VLH1TNTA</v>
      </c>
      <c r="E78" s="26" t="s">
        <v>235</v>
      </c>
      <c r="F78" s="16" t="s">
        <v>13</v>
      </c>
      <c r="G78" s="16">
        <v>25</v>
      </c>
      <c r="H78" s="67" t="s">
        <v>122</v>
      </c>
      <c r="I78" s="68" t="s">
        <v>123</v>
      </c>
      <c r="J78" s="93" t="s">
        <v>144</v>
      </c>
    </row>
    <row r="79" spans="1:10" s="1" customFormat="1" ht="18" customHeight="1">
      <c r="A79" s="15" t="s">
        <v>236</v>
      </c>
      <c r="B79" s="103" t="s">
        <v>237</v>
      </c>
      <c r="C79" s="85" t="s">
        <v>149</v>
      </c>
      <c r="D79" s="85" t="str">
        <f>A79&amp;"/"&amp;C79</f>
        <v>PHY00003/19VLH1</v>
      </c>
      <c r="E79" s="26" t="s">
        <v>235</v>
      </c>
      <c r="F79" s="16" t="s">
        <v>49</v>
      </c>
      <c r="G79" s="16">
        <v>117</v>
      </c>
      <c r="H79" s="67" t="s">
        <v>78</v>
      </c>
      <c r="I79" s="68" t="s">
        <v>79</v>
      </c>
      <c r="J79" s="93" t="s">
        <v>146</v>
      </c>
    </row>
    <row r="80" spans="1:10" s="1" customFormat="1" ht="18" customHeight="1" thickBot="1">
      <c r="A80" s="27" t="s">
        <v>236</v>
      </c>
      <c r="B80" s="106" t="s">
        <v>237</v>
      </c>
      <c r="C80" s="86" t="s">
        <v>150</v>
      </c>
      <c r="D80" s="86" t="str">
        <f>A80&amp;"/"&amp;C80</f>
        <v>PHY00003/19VLH1TN</v>
      </c>
      <c r="E80" s="42" t="s">
        <v>235</v>
      </c>
      <c r="F80" s="28" t="s">
        <v>49</v>
      </c>
      <c r="G80" s="28">
        <v>34</v>
      </c>
      <c r="H80" s="73" t="s">
        <v>78</v>
      </c>
      <c r="I80" s="74" t="s">
        <v>79</v>
      </c>
      <c r="J80" s="95" t="s">
        <v>146</v>
      </c>
    </row>
    <row r="81" ht="11.25" customHeight="1" thickTop="1"/>
    <row r="82" spans="1:10" s="21" customFormat="1" ht="13.5" customHeight="1">
      <c r="A82" s="18" t="s">
        <v>38</v>
      </c>
      <c r="B82" s="19"/>
      <c r="C82" s="19"/>
      <c r="D82" s="19"/>
      <c r="E82" s="20"/>
      <c r="F82" s="20"/>
      <c r="G82" s="20"/>
      <c r="H82" s="20"/>
      <c r="I82" s="20"/>
      <c r="J82" s="63"/>
    </row>
    <row r="83" spans="1:10" s="21" customFormat="1" ht="16.5" customHeight="1">
      <c r="A83" s="35" t="s">
        <v>238</v>
      </c>
      <c r="B83" s="19"/>
      <c r="C83" s="19"/>
      <c r="D83" s="19"/>
      <c r="E83" s="20"/>
      <c r="F83" s="20"/>
      <c r="G83" s="20"/>
      <c r="H83" s="20"/>
      <c r="I83" s="20"/>
      <c r="J83" s="63"/>
    </row>
    <row r="84" spans="1:10" s="21" customFormat="1" ht="16.5" customHeight="1">
      <c r="A84" s="19" t="s">
        <v>39</v>
      </c>
      <c r="B84" s="19"/>
      <c r="C84" s="19"/>
      <c r="D84" s="19"/>
      <c r="E84" s="20"/>
      <c r="F84" s="20"/>
      <c r="G84" s="20"/>
      <c r="H84" s="20"/>
      <c r="I84" s="20"/>
      <c r="J84" s="63"/>
    </row>
    <row r="85" spans="1:10" s="21" customFormat="1" ht="16.5" customHeight="1">
      <c r="A85" s="43" t="s">
        <v>417</v>
      </c>
      <c r="B85" s="19"/>
      <c r="C85" s="19"/>
      <c r="D85" s="19"/>
      <c r="E85" s="20"/>
      <c r="F85" s="20"/>
      <c r="G85" s="20"/>
      <c r="H85" s="20"/>
      <c r="I85" s="20"/>
      <c r="J85" s="63"/>
    </row>
    <row r="86" spans="1:10" s="21" customFormat="1" ht="6.75" customHeight="1">
      <c r="A86" s="19"/>
      <c r="B86" s="19"/>
      <c r="C86" s="19"/>
      <c r="D86" s="19"/>
      <c r="E86" s="20"/>
      <c r="F86" s="20"/>
      <c r="G86" s="20"/>
      <c r="H86" s="63"/>
      <c r="I86" s="63"/>
      <c r="J86" s="19"/>
    </row>
    <row r="87" spans="1:10" s="21" customFormat="1" ht="16.5" customHeight="1">
      <c r="A87" s="19"/>
      <c r="B87" s="19"/>
      <c r="C87" s="140" t="s">
        <v>239</v>
      </c>
      <c r="D87" s="140"/>
      <c r="E87" s="140"/>
      <c r="F87" s="140"/>
      <c r="G87" s="140"/>
      <c r="H87" s="140"/>
      <c r="I87" s="140"/>
      <c r="J87" s="140"/>
    </row>
    <row r="88" spans="1:10" s="21" customFormat="1" ht="16.5" customHeight="1">
      <c r="A88" s="19"/>
      <c r="B88" s="19"/>
      <c r="C88" s="139" t="s">
        <v>11</v>
      </c>
      <c r="D88" s="139"/>
      <c r="E88" s="139"/>
      <c r="F88" s="139"/>
      <c r="G88" s="139"/>
      <c r="H88" s="139"/>
      <c r="I88" s="139"/>
      <c r="J88" s="139"/>
    </row>
    <row r="89" spans="1:10" ht="16.5" customHeight="1">
      <c r="A89" s="22"/>
      <c r="B89" s="22"/>
      <c r="C89" s="139" t="s">
        <v>44</v>
      </c>
      <c r="D89" s="139"/>
      <c r="E89" s="139"/>
      <c r="F89" s="139"/>
      <c r="G89" s="139"/>
      <c r="H89" s="139"/>
      <c r="I89" s="139"/>
      <c r="J89" s="139"/>
    </row>
    <row r="90" spans="1:10" ht="16.5" customHeight="1">
      <c r="A90" s="22"/>
      <c r="B90" s="22"/>
      <c r="C90" s="139" t="s">
        <v>45</v>
      </c>
      <c r="D90" s="139"/>
      <c r="E90" s="139"/>
      <c r="F90" s="139"/>
      <c r="G90" s="139"/>
      <c r="H90" s="139"/>
      <c r="I90" s="139"/>
      <c r="J90" s="139"/>
    </row>
    <row r="91" spans="1:10" ht="16.5" customHeight="1">
      <c r="A91" s="22"/>
      <c r="B91" s="22"/>
      <c r="C91" s="23"/>
      <c r="D91" s="23"/>
      <c r="E91" s="24"/>
      <c r="F91" s="24"/>
      <c r="G91" s="24"/>
      <c r="H91" s="64"/>
      <c r="I91" s="64"/>
      <c r="J91" s="25"/>
    </row>
    <row r="92" spans="1:10" ht="16.5" customHeight="1">
      <c r="A92" s="22"/>
      <c r="B92" s="22"/>
      <c r="C92" s="23"/>
      <c r="D92" s="23"/>
      <c r="E92" s="24"/>
      <c r="F92" s="24"/>
      <c r="G92" s="24"/>
      <c r="H92" s="64"/>
      <c r="I92" s="64"/>
      <c r="J92" s="25"/>
    </row>
    <row r="93" spans="1:10" ht="16.5" customHeight="1">
      <c r="A93" s="22"/>
      <c r="B93" s="22"/>
      <c r="C93" s="23"/>
      <c r="D93" s="23"/>
      <c r="E93" s="24"/>
      <c r="F93" s="24"/>
      <c r="G93" s="24"/>
      <c r="H93" s="64"/>
      <c r="I93" s="64"/>
      <c r="J93" s="25"/>
    </row>
    <row r="94" spans="1:10" ht="15.75" customHeight="1">
      <c r="A94" s="22"/>
      <c r="B94" s="22"/>
      <c r="C94" s="23"/>
      <c r="D94" s="23"/>
      <c r="E94" s="24"/>
      <c r="F94" s="24"/>
      <c r="G94" s="24"/>
      <c r="H94" s="64"/>
      <c r="I94" s="64"/>
      <c r="J94" s="25"/>
    </row>
    <row r="95" spans="1:10" ht="16.5" customHeight="1">
      <c r="A95" s="22"/>
      <c r="B95" s="22"/>
      <c r="C95" s="139" t="s">
        <v>46</v>
      </c>
      <c r="D95" s="139"/>
      <c r="E95" s="139"/>
      <c r="F95" s="139"/>
      <c r="G95" s="139"/>
      <c r="H95" s="139"/>
      <c r="I95" s="139"/>
      <c r="J95" s="139"/>
    </row>
  </sheetData>
  <sheetProtection/>
  <mergeCells count="11">
    <mergeCell ref="C90:J90"/>
    <mergeCell ref="A1:B1"/>
    <mergeCell ref="C1:J1"/>
    <mergeCell ref="A2:B2"/>
    <mergeCell ref="C2:J2"/>
    <mergeCell ref="A4:J4"/>
    <mergeCell ref="C95:J95"/>
    <mergeCell ref="A5:J5"/>
    <mergeCell ref="C87:J87"/>
    <mergeCell ref="C88:J88"/>
    <mergeCell ref="C89:J89"/>
  </mergeCells>
  <printOptions/>
  <pageMargins left="0.17" right="0.17" top="0.34" bottom="0.36" header="0.3" footer="0.17"/>
  <pageSetup fitToHeight="0" fitToWidth="1" horizontalDpi="600" verticalDpi="600" orientation="portrait" paperSize="9" scale="76" r:id="rId1"/>
  <headerFooter>
    <oddFooter>&amp;R&amp;P/&amp;N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L27" sqref="L27"/>
    </sheetView>
  </sheetViews>
  <sheetFormatPr defaultColWidth="9.140625" defaultRowHeight="15"/>
  <cols>
    <col min="1" max="1" width="10.8515625" style="3" customWidth="1"/>
    <col min="2" max="2" width="35.140625" style="3" customWidth="1"/>
    <col min="3" max="3" width="10.8515625" style="17" customWidth="1"/>
    <col min="4" max="4" width="10.8515625" style="17" hidden="1" customWidth="1"/>
    <col min="5" max="5" width="12.140625" style="4" customWidth="1"/>
    <col min="6" max="6" width="7.57421875" style="4" customWidth="1"/>
    <col min="7" max="7" width="7.140625" style="4" customWidth="1"/>
    <col min="8" max="8" width="5.8515625" style="60" customWidth="1"/>
    <col min="9" max="9" width="23.57421875" style="60" customWidth="1"/>
    <col min="10" max="10" width="8.00390625" style="3" customWidth="1"/>
  </cols>
  <sheetData>
    <row r="1" spans="1:10" s="1" customFormat="1" ht="15" customHeight="1">
      <c r="A1" s="135" t="s">
        <v>0</v>
      </c>
      <c r="B1" s="135"/>
      <c r="C1" s="136" t="s">
        <v>1</v>
      </c>
      <c r="D1" s="136"/>
      <c r="E1" s="136"/>
      <c r="F1" s="136"/>
      <c r="G1" s="136"/>
      <c r="H1" s="136"/>
      <c r="I1" s="136"/>
      <c r="J1" s="136"/>
    </row>
    <row r="2" spans="1:10" s="1" customFormat="1" ht="15" customHeight="1">
      <c r="A2" s="137" t="s">
        <v>2</v>
      </c>
      <c r="B2" s="137"/>
      <c r="C2" s="136" t="s">
        <v>3</v>
      </c>
      <c r="D2" s="136"/>
      <c r="E2" s="136"/>
      <c r="F2" s="136"/>
      <c r="G2" s="136"/>
      <c r="H2" s="136"/>
      <c r="I2" s="136"/>
      <c r="J2" s="136"/>
    </row>
    <row r="3" spans="1:4" ht="7.5" customHeight="1">
      <c r="A3" s="2"/>
      <c r="C3" s="3"/>
      <c r="D3" s="3"/>
    </row>
    <row r="4" spans="1:10" ht="20.25" customHeight="1">
      <c r="A4" s="138" t="s">
        <v>240</v>
      </c>
      <c r="B4" s="138"/>
      <c r="C4" s="138"/>
      <c r="D4" s="138"/>
      <c r="E4" s="138"/>
      <c r="F4" s="138"/>
      <c r="G4" s="138"/>
      <c r="H4" s="138"/>
      <c r="I4" s="138"/>
      <c r="J4" s="138"/>
    </row>
    <row r="5" spans="1:10" ht="18.75" customHeight="1">
      <c r="A5" s="138" t="s">
        <v>33</v>
      </c>
      <c r="B5" s="138"/>
      <c r="C5" s="138"/>
      <c r="D5" s="138"/>
      <c r="E5" s="138"/>
      <c r="F5" s="138"/>
      <c r="G5" s="138"/>
      <c r="H5" s="138"/>
      <c r="I5" s="138"/>
      <c r="J5" s="138"/>
    </row>
    <row r="6" spans="1:9" ht="9" customHeight="1" thickBot="1">
      <c r="A6" s="5"/>
      <c r="B6" s="5"/>
      <c r="C6" s="5"/>
      <c r="D6" s="5"/>
      <c r="F6" s="6"/>
      <c r="G6" s="6"/>
      <c r="H6" s="61"/>
      <c r="I6" s="61"/>
    </row>
    <row r="7" spans="1:10" s="14" customFormat="1" ht="18.75" customHeight="1" thickBot="1" thickTop="1">
      <c r="A7" s="7" t="s">
        <v>4</v>
      </c>
      <c r="B7" s="8" t="s">
        <v>5</v>
      </c>
      <c r="C7" s="9" t="s">
        <v>6</v>
      </c>
      <c r="D7" s="9"/>
      <c r="E7" s="10" t="s">
        <v>7</v>
      </c>
      <c r="F7" s="11" t="s">
        <v>8</v>
      </c>
      <c r="G7" s="12" t="s">
        <v>9</v>
      </c>
      <c r="H7" s="62" t="s">
        <v>66</v>
      </c>
      <c r="I7" s="62" t="s">
        <v>67</v>
      </c>
      <c r="J7" s="13" t="s">
        <v>10</v>
      </c>
    </row>
    <row r="8" spans="1:10" s="51" customFormat="1" ht="18.75" customHeight="1" thickBot="1" thickTop="1">
      <c r="A8" s="107" t="s">
        <v>297</v>
      </c>
      <c r="B8" s="108" t="s">
        <v>298</v>
      </c>
      <c r="C8" s="109" t="s">
        <v>18</v>
      </c>
      <c r="D8" s="110" t="str">
        <f>A8&amp;"/"&amp;C8</f>
        <v>ETC10204/1</v>
      </c>
      <c r="E8" s="111" t="s">
        <v>221</v>
      </c>
      <c r="F8" s="112" t="s">
        <v>47</v>
      </c>
      <c r="G8" s="112">
        <v>95</v>
      </c>
      <c r="H8" s="113" t="s">
        <v>393</v>
      </c>
      <c r="I8" s="114" t="s">
        <v>394</v>
      </c>
      <c r="J8" s="115" t="s">
        <v>130</v>
      </c>
    </row>
    <row r="9" ht="5.25" customHeight="1" thickTop="1"/>
    <row r="10" spans="1:10" s="21" customFormat="1" ht="13.5" customHeight="1">
      <c r="A10" s="18" t="s">
        <v>38</v>
      </c>
      <c r="B10" s="19"/>
      <c r="C10" s="19"/>
      <c r="D10" s="19"/>
      <c r="E10" s="19"/>
      <c r="F10" s="20"/>
      <c r="G10" s="20"/>
      <c r="H10" s="20"/>
      <c r="I10" s="20"/>
      <c r="J10" s="20"/>
    </row>
    <row r="11" spans="1:10" s="21" customFormat="1" ht="16.5" customHeight="1">
      <c r="A11" s="35" t="s">
        <v>238</v>
      </c>
      <c r="B11" s="19"/>
      <c r="C11" s="19"/>
      <c r="D11" s="19"/>
      <c r="E11" s="19"/>
      <c r="F11" s="20"/>
      <c r="G11" s="20"/>
      <c r="H11" s="20"/>
      <c r="I11" s="20"/>
      <c r="J11" s="20"/>
    </row>
    <row r="12" spans="1:10" s="21" customFormat="1" ht="16.5" customHeight="1">
      <c r="A12" s="19" t="s">
        <v>39</v>
      </c>
      <c r="B12" s="19"/>
      <c r="C12" s="19"/>
      <c r="D12" s="19"/>
      <c r="E12" s="19"/>
      <c r="F12" s="20"/>
      <c r="G12" s="20"/>
      <c r="H12" s="20"/>
      <c r="I12" s="20"/>
      <c r="J12" s="20"/>
    </row>
    <row r="13" spans="1:10" s="21" customFormat="1" ht="16.5" customHeight="1">
      <c r="A13" s="43" t="s">
        <v>417</v>
      </c>
      <c r="B13" s="19"/>
      <c r="C13" s="19"/>
      <c r="D13" s="19"/>
      <c r="E13" s="19"/>
      <c r="F13" s="20"/>
      <c r="G13" s="20"/>
      <c r="H13" s="20"/>
      <c r="I13" s="20"/>
      <c r="J13" s="20"/>
    </row>
    <row r="14" spans="1:10" s="21" customFormat="1" ht="6.75" customHeight="1">
      <c r="A14" s="19"/>
      <c r="B14" s="19"/>
      <c r="C14" s="19"/>
      <c r="D14" s="19"/>
      <c r="E14" s="19"/>
      <c r="F14" s="20"/>
      <c r="G14" s="20"/>
      <c r="H14" s="20"/>
      <c r="I14" s="63"/>
      <c r="J14" s="63"/>
    </row>
    <row r="15" spans="1:10" s="21" customFormat="1" ht="16.5" customHeight="1">
      <c r="A15" s="19"/>
      <c r="B15" s="19"/>
      <c r="D15" s="90"/>
      <c r="E15" s="90"/>
      <c r="F15" s="90"/>
      <c r="G15" s="90"/>
      <c r="H15" s="90" t="s">
        <v>239</v>
      </c>
      <c r="I15" s="90"/>
      <c r="J15" s="90"/>
    </row>
    <row r="16" spans="1:10" s="21" customFormat="1" ht="16.5" customHeight="1">
      <c r="A16" s="19"/>
      <c r="B16" s="19"/>
      <c r="D16" s="89"/>
      <c r="E16" s="89"/>
      <c r="F16" s="89"/>
      <c r="G16" s="89"/>
      <c r="H16" s="89" t="s">
        <v>11</v>
      </c>
      <c r="I16" s="89"/>
      <c r="J16" s="89"/>
    </row>
    <row r="17" spans="1:10" ht="16.5" customHeight="1">
      <c r="A17" s="22"/>
      <c r="B17" s="22"/>
      <c r="D17" s="89"/>
      <c r="E17" s="89"/>
      <c r="F17" s="89"/>
      <c r="G17" s="89"/>
      <c r="H17" s="89" t="s">
        <v>44</v>
      </c>
      <c r="I17" s="89"/>
      <c r="J17" s="89"/>
    </row>
    <row r="18" spans="1:10" ht="16.5" customHeight="1">
      <c r="A18" s="22"/>
      <c r="B18" s="22"/>
      <c r="D18" s="89"/>
      <c r="E18" s="89"/>
      <c r="F18" s="89"/>
      <c r="G18" s="89"/>
      <c r="H18" s="89" t="s">
        <v>45</v>
      </c>
      <c r="I18" s="89"/>
      <c r="J18" s="89"/>
    </row>
    <row r="19" spans="1:10" ht="16.5" customHeight="1">
      <c r="A19" s="22"/>
      <c r="B19" s="22"/>
      <c r="D19" s="23"/>
      <c r="E19" s="23"/>
      <c r="F19" s="24"/>
      <c r="G19" s="24"/>
      <c r="H19" s="23"/>
      <c r="I19" s="64"/>
      <c r="J19" s="64"/>
    </row>
    <row r="20" spans="1:10" ht="16.5" customHeight="1">
      <c r="A20" s="22"/>
      <c r="B20" s="22"/>
      <c r="D20" s="23"/>
      <c r="E20" s="23"/>
      <c r="F20" s="24"/>
      <c r="G20" s="24"/>
      <c r="H20" s="23"/>
      <c r="I20" s="64"/>
      <c r="J20" s="64"/>
    </row>
    <row r="21" spans="1:10" ht="16.5" customHeight="1">
      <c r="A21" s="22"/>
      <c r="B21" s="22"/>
      <c r="D21" s="23"/>
      <c r="E21" s="23"/>
      <c r="F21" s="24"/>
      <c r="G21" s="24"/>
      <c r="H21" s="23"/>
      <c r="I21" s="64"/>
      <c r="J21" s="64"/>
    </row>
    <row r="22" spans="1:10" ht="8.25" customHeight="1">
      <c r="A22" s="22"/>
      <c r="B22" s="22"/>
      <c r="D22" s="23"/>
      <c r="E22" s="23"/>
      <c r="F22" s="24"/>
      <c r="G22" s="24"/>
      <c r="H22" s="23"/>
      <c r="I22" s="64"/>
      <c r="J22" s="64"/>
    </row>
    <row r="23" spans="1:10" ht="16.5" customHeight="1">
      <c r="A23" s="22"/>
      <c r="B23" s="22"/>
      <c r="D23" s="89"/>
      <c r="E23" s="89"/>
      <c r="F23" s="89"/>
      <c r="G23" s="89"/>
      <c r="H23" s="89" t="s">
        <v>46</v>
      </c>
      <c r="I23" s="89"/>
      <c r="J23" s="89"/>
    </row>
  </sheetData>
  <sheetProtection/>
  <mergeCells count="6">
    <mergeCell ref="A1:B1"/>
    <mergeCell ref="C1:J1"/>
    <mergeCell ref="A2:B2"/>
    <mergeCell ref="C2:J2"/>
    <mergeCell ref="A4:J4"/>
    <mergeCell ref="A5:J5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10.8515625" style="3" customWidth="1"/>
    <col min="2" max="2" width="35.140625" style="3" customWidth="1"/>
    <col min="3" max="3" width="10.8515625" style="17" customWidth="1"/>
    <col min="4" max="4" width="10.8515625" style="17" hidden="1" customWidth="1"/>
    <col min="5" max="5" width="12.140625" style="4" customWidth="1"/>
    <col min="6" max="6" width="7.57421875" style="4" customWidth="1"/>
    <col min="7" max="7" width="7.140625" style="4" customWidth="1"/>
    <col min="8" max="8" width="5.8515625" style="60" customWidth="1"/>
    <col min="9" max="9" width="23.57421875" style="60" customWidth="1"/>
    <col min="10" max="10" width="8.00390625" style="3" customWidth="1"/>
  </cols>
  <sheetData>
    <row r="1" spans="1:10" s="1" customFormat="1" ht="15" customHeight="1">
      <c r="A1" s="135" t="s">
        <v>0</v>
      </c>
      <c r="B1" s="135"/>
      <c r="C1" s="136" t="s">
        <v>1</v>
      </c>
      <c r="D1" s="136"/>
      <c r="E1" s="136"/>
      <c r="F1" s="136"/>
      <c r="G1" s="136"/>
      <c r="H1" s="136"/>
      <c r="I1" s="136"/>
      <c r="J1" s="136"/>
    </row>
    <row r="2" spans="1:10" s="1" customFormat="1" ht="15" customHeight="1">
      <c r="A2" s="137" t="s">
        <v>2</v>
      </c>
      <c r="B2" s="137"/>
      <c r="C2" s="136" t="s">
        <v>3</v>
      </c>
      <c r="D2" s="136"/>
      <c r="E2" s="136"/>
      <c r="F2" s="136"/>
      <c r="G2" s="136"/>
      <c r="H2" s="136"/>
      <c r="I2" s="136"/>
      <c r="J2" s="136"/>
    </row>
    <row r="3" spans="1:4" ht="7.5" customHeight="1">
      <c r="A3" s="2"/>
      <c r="C3" s="3"/>
      <c r="D3" s="3"/>
    </row>
    <row r="4" spans="1:10" ht="20.25" customHeight="1">
      <c r="A4" s="138" t="s">
        <v>240</v>
      </c>
      <c r="B4" s="138"/>
      <c r="C4" s="138"/>
      <c r="D4" s="138"/>
      <c r="E4" s="138"/>
      <c r="F4" s="138"/>
      <c r="G4" s="138"/>
      <c r="H4" s="138"/>
      <c r="I4" s="138"/>
      <c r="J4" s="138"/>
    </row>
    <row r="5" spans="1:10" ht="18.75" customHeight="1">
      <c r="A5" s="138" t="s">
        <v>33</v>
      </c>
      <c r="B5" s="138"/>
      <c r="C5" s="138"/>
      <c r="D5" s="138"/>
      <c r="E5" s="138"/>
      <c r="F5" s="138"/>
      <c r="G5" s="138"/>
      <c r="H5" s="138"/>
      <c r="I5" s="138"/>
      <c r="J5" s="138"/>
    </row>
    <row r="6" spans="1:9" ht="9" customHeight="1" thickBot="1">
      <c r="A6" s="5"/>
      <c r="B6" s="5"/>
      <c r="C6" s="5"/>
      <c r="D6" s="5"/>
      <c r="F6" s="6"/>
      <c r="G6" s="6"/>
      <c r="H6" s="61"/>
      <c r="I6" s="61"/>
    </row>
    <row r="7" spans="1:10" s="14" customFormat="1" ht="18.75" customHeight="1" thickBot="1" thickTop="1">
      <c r="A7" s="7" t="s">
        <v>4</v>
      </c>
      <c r="B7" s="8" t="s">
        <v>5</v>
      </c>
      <c r="C7" s="9" t="s">
        <v>6</v>
      </c>
      <c r="D7" s="9"/>
      <c r="E7" s="10" t="s">
        <v>7</v>
      </c>
      <c r="F7" s="11" t="s">
        <v>8</v>
      </c>
      <c r="G7" s="12" t="s">
        <v>9</v>
      </c>
      <c r="H7" s="62" t="s">
        <v>66</v>
      </c>
      <c r="I7" s="62" t="s">
        <v>67</v>
      </c>
      <c r="J7" s="13" t="s">
        <v>10</v>
      </c>
    </row>
    <row r="8" spans="1:10" s="51" customFormat="1" ht="18.75" customHeight="1" thickBot="1" thickTop="1">
      <c r="A8" s="107" t="s">
        <v>280</v>
      </c>
      <c r="B8" s="108" t="s">
        <v>281</v>
      </c>
      <c r="C8" s="109" t="s">
        <v>166</v>
      </c>
      <c r="D8" s="110" t="str">
        <f>A8&amp;"/"&amp;C8</f>
        <v>OMH10404/17HDH</v>
      </c>
      <c r="E8" s="111" t="s">
        <v>192</v>
      </c>
      <c r="F8" s="112" t="s">
        <v>47</v>
      </c>
      <c r="G8" s="112">
        <v>20</v>
      </c>
      <c r="H8" s="113" t="s">
        <v>175</v>
      </c>
      <c r="I8" s="114" t="s">
        <v>176</v>
      </c>
      <c r="J8" s="115" t="s">
        <v>130</v>
      </c>
    </row>
    <row r="9" ht="5.25" customHeight="1" thickTop="1"/>
    <row r="10" spans="1:10" s="21" customFormat="1" ht="13.5" customHeight="1">
      <c r="A10" s="18" t="s">
        <v>38</v>
      </c>
      <c r="B10" s="19"/>
      <c r="C10" s="19"/>
      <c r="D10" s="19"/>
      <c r="E10" s="19"/>
      <c r="F10" s="20"/>
      <c r="G10" s="20"/>
      <c r="H10" s="20"/>
      <c r="I10" s="20"/>
      <c r="J10" s="20"/>
    </row>
    <row r="11" spans="1:10" s="21" customFormat="1" ht="16.5" customHeight="1">
      <c r="A11" s="35" t="s">
        <v>238</v>
      </c>
      <c r="B11" s="19"/>
      <c r="C11" s="19"/>
      <c r="D11" s="19"/>
      <c r="E11" s="19"/>
      <c r="F11" s="20"/>
      <c r="G11" s="20"/>
      <c r="H11" s="20"/>
      <c r="I11" s="20"/>
      <c r="J11" s="20"/>
    </row>
    <row r="12" spans="1:10" s="21" customFormat="1" ht="16.5" customHeight="1">
      <c r="A12" s="19" t="s">
        <v>39</v>
      </c>
      <c r="B12" s="19"/>
      <c r="C12" s="19"/>
      <c r="D12" s="19"/>
      <c r="E12" s="19"/>
      <c r="F12" s="20"/>
      <c r="G12" s="20"/>
      <c r="H12" s="20"/>
      <c r="I12" s="20"/>
      <c r="J12" s="20"/>
    </row>
    <row r="13" spans="1:10" s="21" customFormat="1" ht="16.5" customHeight="1">
      <c r="A13" s="43" t="s">
        <v>417</v>
      </c>
      <c r="B13" s="19"/>
      <c r="C13" s="19"/>
      <c r="D13" s="19"/>
      <c r="E13" s="19"/>
      <c r="F13" s="20"/>
      <c r="G13" s="20"/>
      <c r="H13" s="20"/>
      <c r="I13" s="20"/>
      <c r="J13" s="20"/>
    </row>
    <row r="14" spans="1:10" s="21" customFormat="1" ht="6.75" customHeight="1">
      <c r="A14" s="19"/>
      <c r="B14" s="19"/>
      <c r="C14" s="19"/>
      <c r="D14" s="19"/>
      <c r="E14" s="19"/>
      <c r="F14" s="20"/>
      <c r="G14" s="20"/>
      <c r="H14" s="20"/>
      <c r="I14" s="63"/>
      <c r="J14" s="63"/>
    </row>
    <row r="15" spans="1:10" s="21" customFormat="1" ht="16.5" customHeight="1">
      <c r="A15" s="19"/>
      <c r="B15" s="19"/>
      <c r="D15" s="90"/>
      <c r="E15" s="90"/>
      <c r="F15" s="90"/>
      <c r="G15" s="90"/>
      <c r="H15" s="90" t="s">
        <v>239</v>
      </c>
      <c r="I15" s="90"/>
      <c r="J15" s="90"/>
    </row>
    <row r="16" spans="1:10" s="21" customFormat="1" ht="16.5" customHeight="1">
      <c r="A16" s="19"/>
      <c r="B16" s="19"/>
      <c r="D16" s="89"/>
      <c r="E16" s="89"/>
      <c r="F16" s="89"/>
      <c r="G16" s="89"/>
      <c r="H16" s="89" t="s">
        <v>11</v>
      </c>
      <c r="I16" s="89"/>
      <c r="J16" s="89"/>
    </row>
    <row r="17" spans="1:10" ht="16.5" customHeight="1">
      <c r="A17" s="22"/>
      <c r="B17" s="22"/>
      <c r="D17" s="89"/>
      <c r="E17" s="89"/>
      <c r="F17" s="89"/>
      <c r="G17" s="89"/>
      <c r="H17" s="89" t="s">
        <v>44</v>
      </c>
      <c r="I17" s="89"/>
      <c r="J17" s="89"/>
    </row>
    <row r="18" spans="1:10" ht="16.5" customHeight="1">
      <c r="A18" s="22"/>
      <c r="B18" s="22"/>
      <c r="D18" s="89"/>
      <c r="E18" s="89"/>
      <c r="F18" s="89"/>
      <c r="G18" s="89"/>
      <c r="H18" s="89" t="s">
        <v>45</v>
      </c>
      <c r="I18" s="89"/>
      <c r="J18" s="89"/>
    </row>
    <row r="19" spans="1:10" ht="16.5" customHeight="1">
      <c r="A19" s="22"/>
      <c r="B19" s="22"/>
      <c r="D19" s="23"/>
      <c r="E19" s="23"/>
      <c r="F19" s="24"/>
      <c r="G19" s="24"/>
      <c r="H19" s="23"/>
      <c r="I19" s="64"/>
      <c r="J19" s="64"/>
    </row>
    <row r="20" spans="1:10" ht="16.5" customHeight="1">
      <c r="A20" s="22"/>
      <c r="B20" s="22"/>
      <c r="D20" s="23"/>
      <c r="E20" s="23"/>
      <c r="F20" s="24"/>
      <c r="G20" s="24"/>
      <c r="H20" s="23"/>
      <c r="I20" s="64"/>
      <c r="J20" s="64"/>
    </row>
    <row r="21" spans="1:10" ht="16.5" customHeight="1">
      <c r="A21" s="22"/>
      <c r="B21" s="22"/>
      <c r="D21" s="23"/>
      <c r="E21" s="23"/>
      <c r="F21" s="24"/>
      <c r="G21" s="24"/>
      <c r="H21" s="23"/>
      <c r="I21" s="64"/>
      <c r="J21" s="64"/>
    </row>
    <row r="22" spans="1:10" ht="8.25" customHeight="1">
      <c r="A22" s="22"/>
      <c r="B22" s="22"/>
      <c r="D22" s="23"/>
      <c r="E22" s="23"/>
      <c r="F22" s="24"/>
      <c r="G22" s="24"/>
      <c r="H22" s="23"/>
      <c r="I22" s="64"/>
      <c r="J22" s="64"/>
    </row>
    <row r="23" spans="1:10" ht="16.5" customHeight="1">
      <c r="A23" s="22"/>
      <c r="B23" s="22"/>
      <c r="D23" s="89"/>
      <c r="E23" s="89"/>
      <c r="F23" s="89"/>
      <c r="G23" s="89"/>
      <c r="H23" s="89" t="s">
        <v>46</v>
      </c>
      <c r="I23" s="89"/>
      <c r="J23" s="89"/>
    </row>
  </sheetData>
  <sheetProtection/>
  <mergeCells count="6">
    <mergeCell ref="A1:B1"/>
    <mergeCell ref="C1:J1"/>
    <mergeCell ref="A2:B2"/>
    <mergeCell ref="C2:J2"/>
    <mergeCell ref="A4:J4"/>
    <mergeCell ref="A5:J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2"/>
  <sheetViews>
    <sheetView tabSelected="1" zoomScalePageLayoutView="0" workbookViewId="0" topLeftCell="A49">
      <selection activeCell="R63" sqref="R63"/>
    </sheetView>
  </sheetViews>
  <sheetFormatPr defaultColWidth="9.140625" defaultRowHeight="15"/>
  <cols>
    <col min="1" max="1" width="10.8515625" style="3" customWidth="1"/>
    <col min="2" max="2" width="35.140625" style="3" customWidth="1"/>
    <col min="3" max="3" width="10.8515625" style="17" customWidth="1"/>
    <col min="4" max="4" width="10.8515625" style="17" hidden="1" customWidth="1"/>
    <col min="5" max="5" width="12.140625" style="4" customWidth="1"/>
    <col min="6" max="6" width="7.57421875" style="4" customWidth="1"/>
    <col min="7" max="7" width="7.140625" style="4" customWidth="1"/>
    <col min="8" max="8" width="5.8515625" style="60" customWidth="1"/>
    <col min="9" max="9" width="23.57421875" style="60" customWidth="1"/>
    <col min="10" max="10" width="8.00390625" style="3" customWidth="1"/>
  </cols>
  <sheetData>
    <row r="1" spans="1:10" s="1" customFormat="1" ht="15" customHeight="1">
      <c r="A1" s="135" t="s">
        <v>0</v>
      </c>
      <c r="B1" s="135"/>
      <c r="C1" s="136" t="s">
        <v>1</v>
      </c>
      <c r="D1" s="136"/>
      <c r="E1" s="136"/>
      <c r="F1" s="136"/>
      <c r="G1" s="136"/>
      <c r="H1" s="136"/>
      <c r="I1" s="136"/>
      <c r="J1" s="136"/>
    </row>
    <row r="2" spans="1:10" s="1" customFormat="1" ht="15" customHeight="1">
      <c r="A2" s="137" t="s">
        <v>2</v>
      </c>
      <c r="B2" s="137"/>
      <c r="C2" s="136" t="s">
        <v>3</v>
      </c>
      <c r="D2" s="136"/>
      <c r="E2" s="136"/>
      <c r="F2" s="136"/>
      <c r="G2" s="136"/>
      <c r="H2" s="136"/>
      <c r="I2" s="136"/>
      <c r="J2" s="136"/>
    </row>
    <row r="3" spans="1:4" ht="7.5" customHeight="1">
      <c r="A3" s="2"/>
      <c r="C3" s="3"/>
      <c r="D3" s="3"/>
    </row>
    <row r="4" spans="1:10" ht="20.25" customHeight="1">
      <c r="A4" s="138" t="s">
        <v>240</v>
      </c>
      <c r="B4" s="138"/>
      <c r="C4" s="138"/>
      <c r="D4" s="138"/>
      <c r="E4" s="138"/>
      <c r="F4" s="138"/>
      <c r="G4" s="138"/>
      <c r="H4" s="138"/>
      <c r="I4" s="138"/>
      <c r="J4" s="138"/>
    </row>
    <row r="5" spans="1:10" ht="18.75" customHeight="1">
      <c r="A5" s="138" t="s">
        <v>33</v>
      </c>
      <c r="B5" s="138"/>
      <c r="C5" s="138"/>
      <c r="D5" s="138"/>
      <c r="E5" s="138"/>
      <c r="F5" s="138"/>
      <c r="G5" s="138"/>
      <c r="H5" s="138"/>
      <c r="I5" s="138"/>
      <c r="J5" s="138"/>
    </row>
    <row r="6" spans="1:9" ht="9" customHeight="1" thickBot="1">
      <c r="A6" s="5"/>
      <c r="B6" s="5"/>
      <c r="C6" s="5"/>
      <c r="D6" s="5"/>
      <c r="F6" s="6"/>
      <c r="G6" s="6"/>
      <c r="H6" s="61"/>
      <c r="I6" s="61"/>
    </row>
    <row r="7" spans="1:10" s="14" customFormat="1" ht="18.75" customHeight="1" thickBot="1" thickTop="1">
      <c r="A7" s="7" t="s">
        <v>4</v>
      </c>
      <c r="B7" s="8" t="s">
        <v>5</v>
      </c>
      <c r="C7" s="9" t="s">
        <v>6</v>
      </c>
      <c r="D7" s="9"/>
      <c r="E7" s="10" t="s">
        <v>7</v>
      </c>
      <c r="F7" s="11" t="s">
        <v>8</v>
      </c>
      <c r="G7" s="12" t="s">
        <v>9</v>
      </c>
      <c r="H7" s="62" t="s">
        <v>66</v>
      </c>
      <c r="I7" s="62" t="s">
        <v>67</v>
      </c>
      <c r="J7" s="13" t="s">
        <v>10</v>
      </c>
    </row>
    <row r="8" spans="1:10" s="51" customFormat="1" ht="18.75" customHeight="1" thickTop="1">
      <c r="A8" s="56" t="s">
        <v>138</v>
      </c>
      <c r="B8" s="57" t="s">
        <v>36</v>
      </c>
      <c r="C8" s="79" t="s">
        <v>18</v>
      </c>
      <c r="D8" s="84" t="str">
        <f aca="true" t="shared" si="0" ref="D8:D41">A8&amp;"/"&amp;C8</f>
        <v>CHE10328/1</v>
      </c>
      <c r="E8" s="58" t="s">
        <v>241</v>
      </c>
      <c r="F8" s="59" t="s">
        <v>13</v>
      </c>
      <c r="G8" s="59">
        <v>36</v>
      </c>
      <c r="H8" s="65" t="s">
        <v>116</v>
      </c>
      <c r="I8" s="66" t="s">
        <v>117</v>
      </c>
      <c r="J8" s="98" t="s">
        <v>130</v>
      </c>
    </row>
    <row r="9" spans="1:10" s="51" customFormat="1" ht="18.75" customHeight="1" thickBot="1">
      <c r="A9" s="44" t="s">
        <v>242</v>
      </c>
      <c r="B9" s="54" t="s">
        <v>243</v>
      </c>
      <c r="C9" s="81" t="s">
        <v>18</v>
      </c>
      <c r="D9" s="88" t="str">
        <f t="shared" si="0"/>
        <v>CHE10501/1</v>
      </c>
      <c r="E9" s="45" t="s">
        <v>241</v>
      </c>
      <c r="F9" s="46" t="s">
        <v>13</v>
      </c>
      <c r="G9" s="46">
        <v>18</v>
      </c>
      <c r="H9" s="71" t="s">
        <v>375</v>
      </c>
      <c r="I9" s="72" t="s">
        <v>185</v>
      </c>
      <c r="J9" s="100" t="s">
        <v>130</v>
      </c>
    </row>
    <row r="10" spans="1:10" s="51" customFormat="1" ht="18.75" customHeight="1">
      <c r="A10" s="48" t="s">
        <v>244</v>
      </c>
      <c r="B10" s="52" t="s">
        <v>245</v>
      </c>
      <c r="C10" s="82" t="s">
        <v>18</v>
      </c>
      <c r="D10" s="87" t="str">
        <f t="shared" si="0"/>
        <v>CHE10121/1</v>
      </c>
      <c r="E10" s="49" t="s">
        <v>246</v>
      </c>
      <c r="F10" s="50" t="s">
        <v>13</v>
      </c>
      <c r="G10" s="50">
        <v>41</v>
      </c>
      <c r="H10" s="69" t="s">
        <v>376</v>
      </c>
      <c r="I10" s="70" t="s">
        <v>377</v>
      </c>
      <c r="J10" s="99" t="s">
        <v>130</v>
      </c>
    </row>
    <row r="11" spans="1:10" s="51" customFormat="1" ht="18.75" customHeight="1">
      <c r="A11" s="36" t="s">
        <v>143</v>
      </c>
      <c r="B11" s="53" t="s">
        <v>37</v>
      </c>
      <c r="C11" s="80" t="s">
        <v>18</v>
      </c>
      <c r="D11" s="85" t="str">
        <f t="shared" si="0"/>
        <v>CHE10102/1</v>
      </c>
      <c r="E11" s="37" t="s">
        <v>246</v>
      </c>
      <c r="F11" s="38" t="s">
        <v>50</v>
      </c>
      <c r="G11" s="38">
        <v>68</v>
      </c>
      <c r="H11" s="67" t="s">
        <v>128</v>
      </c>
      <c r="I11" s="68" t="s">
        <v>129</v>
      </c>
      <c r="J11" s="94" t="s">
        <v>130</v>
      </c>
    </row>
    <row r="12" spans="1:10" s="51" customFormat="1" ht="18.75" customHeight="1">
      <c r="A12" s="36" t="s">
        <v>143</v>
      </c>
      <c r="B12" s="53" t="s">
        <v>37</v>
      </c>
      <c r="C12" s="80" t="s">
        <v>247</v>
      </c>
      <c r="D12" s="85" t="str">
        <f t="shared" si="0"/>
        <v>CHE10102/17HOH_TN</v>
      </c>
      <c r="E12" s="37" t="s">
        <v>246</v>
      </c>
      <c r="F12" s="38" t="s">
        <v>50</v>
      </c>
      <c r="G12" s="38">
        <v>9</v>
      </c>
      <c r="H12" s="67" t="s">
        <v>128</v>
      </c>
      <c r="I12" s="68" t="s">
        <v>129</v>
      </c>
      <c r="J12" s="94" t="s">
        <v>130</v>
      </c>
    </row>
    <row r="13" spans="1:10" s="51" customFormat="1" ht="18.75" customHeight="1">
      <c r="A13" s="36" t="s">
        <v>248</v>
      </c>
      <c r="B13" s="55" t="s">
        <v>249</v>
      </c>
      <c r="C13" s="80" t="s">
        <v>18</v>
      </c>
      <c r="D13" s="85" t="str">
        <f t="shared" si="0"/>
        <v>CHE10402/1</v>
      </c>
      <c r="E13" s="37" t="s">
        <v>246</v>
      </c>
      <c r="F13" s="38" t="s">
        <v>50</v>
      </c>
      <c r="G13" s="38">
        <v>19</v>
      </c>
      <c r="H13" s="67" t="s">
        <v>120</v>
      </c>
      <c r="I13" s="68" t="s">
        <v>121</v>
      </c>
      <c r="J13" s="94" t="s">
        <v>130</v>
      </c>
    </row>
    <row r="14" spans="1:10" s="51" customFormat="1" ht="18.75" customHeight="1" thickBot="1">
      <c r="A14" s="44" t="s">
        <v>250</v>
      </c>
      <c r="B14" s="54" t="s">
        <v>251</v>
      </c>
      <c r="C14" s="81" t="s">
        <v>18</v>
      </c>
      <c r="D14" s="88" t="str">
        <f t="shared" si="0"/>
        <v>CHE10602/1</v>
      </c>
      <c r="E14" s="45" t="s">
        <v>246</v>
      </c>
      <c r="F14" s="46" t="s">
        <v>48</v>
      </c>
      <c r="G14" s="46">
        <v>70</v>
      </c>
      <c r="H14" s="71" t="s">
        <v>378</v>
      </c>
      <c r="I14" s="72" t="s">
        <v>379</v>
      </c>
      <c r="J14" s="100" t="s">
        <v>130</v>
      </c>
    </row>
    <row r="15" spans="1:10" s="51" customFormat="1" ht="18.75" customHeight="1">
      <c r="A15" s="36" t="s">
        <v>252</v>
      </c>
      <c r="B15" s="53" t="s">
        <v>253</v>
      </c>
      <c r="C15" s="80" t="s">
        <v>18</v>
      </c>
      <c r="D15" s="85" t="str">
        <f t="shared" si="0"/>
        <v>CHE10403/1</v>
      </c>
      <c r="E15" s="37" t="s">
        <v>254</v>
      </c>
      <c r="F15" s="38" t="s">
        <v>50</v>
      </c>
      <c r="G15" s="38">
        <v>44</v>
      </c>
      <c r="H15" s="67" t="s">
        <v>120</v>
      </c>
      <c r="I15" s="68" t="s">
        <v>121</v>
      </c>
      <c r="J15" s="94" t="s">
        <v>130</v>
      </c>
    </row>
    <row r="16" spans="1:10" s="51" customFormat="1" ht="18.75" customHeight="1" thickBot="1">
      <c r="A16" s="44" t="s">
        <v>255</v>
      </c>
      <c r="B16" s="54" t="s">
        <v>256</v>
      </c>
      <c r="C16" s="81" t="s">
        <v>18</v>
      </c>
      <c r="D16" s="88" t="str">
        <f t="shared" si="0"/>
        <v>CHE10601/1</v>
      </c>
      <c r="E16" s="45" t="s">
        <v>254</v>
      </c>
      <c r="F16" s="46" t="s">
        <v>48</v>
      </c>
      <c r="G16" s="46">
        <v>48</v>
      </c>
      <c r="H16" s="71" t="s">
        <v>378</v>
      </c>
      <c r="I16" s="72" t="s">
        <v>379</v>
      </c>
      <c r="J16" s="100" t="s">
        <v>130</v>
      </c>
    </row>
    <row r="17" spans="1:10" s="51" customFormat="1" ht="18.75" customHeight="1">
      <c r="A17" s="36" t="s">
        <v>132</v>
      </c>
      <c r="B17" s="53" t="s">
        <v>62</v>
      </c>
      <c r="C17" s="80" t="s">
        <v>18</v>
      </c>
      <c r="D17" s="85" t="str">
        <f t="shared" si="0"/>
        <v>CHE10105/1</v>
      </c>
      <c r="E17" s="37" t="s">
        <v>257</v>
      </c>
      <c r="F17" s="38" t="s">
        <v>13</v>
      </c>
      <c r="G17" s="38">
        <v>17</v>
      </c>
      <c r="H17" s="67" t="s">
        <v>94</v>
      </c>
      <c r="I17" s="68" t="s">
        <v>95</v>
      </c>
      <c r="J17" s="94" t="s">
        <v>131</v>
      </c>
    </row>
    <row r="18" spans="1:10" s="51" customFormat="1" ht="18.75" customHeight="1">
      <c r="A18" s="36" t="s">
        <v>258</v>
      </c>
      <c r="B18" s="55" t="s">
        <v>259</v>
      </c>
      <c r="C18" s="80" t="s">
        <v>18</v>
      </c>
      <c r="D18" s="85" t="str">
        <f t="shared" si="0"/>
        <v>CHE10126/1</v>
      </c>
      <c r="E18" s="37" t="s">
        <v>257</v>
      </c>
      <c r="F18" s="38" t="s">
        <v>34</v>
      </c>
      <c r="G18" s="38">
        <v>16</v>
      </c>
      <c r="H18" s="67" t="s">
        <v>376</v>
      </c>
      <c r="I18" s="68" t="s">
        <v>377</v>
      </c>
      <c r="J18" s="94" t="s">
        <v>130</v>
      </c>
    </row>
    <row r="19" spans="1:10" s="51" customFormat="1" ht="18.75" customHeight="1" thickBot="1">
      <c r="A19" s="44" t="s">
        <v>260</v>
      </c>
      <c r="B19" s="54" t="s">
        <v>261</v>
      </c>
      <c r="C19" s="81" t="s">
        <v>18</v>
      </c>
      <c r="D19" s="88" t="str">
        <f t="shared" si="0"/>
        <v>CHE10131/1</v>
      </c>
      <c r="E19" s="45" t="s">
        <v>257</v>
      </c>
      <c r="F19" s="46" t="s">
        <v>48</v>
      </c>
      <c r="G19" s="46">
        <v>19</v>
      </c>
      <c r="H19" s="71" t="s">
        <v>376</v>
      </c>
      <c r="I19" s="72" t="s">
        <v>377</v>
      </c>
      <c r="J19" s="100" t="s">
        <v>130</v>
      </c>
    </row>
    <row r="20" spans="1:10" s="51" customFormat="1" ht="18.75" customHeight="1" thickBot="1">
      <c r="A20" s="44" t="s">
        <v>262</v>
      </c>
      <c r="B20" s="54" t="s">
        <v>263</v>
      </c>
      <c r="C20" s="81" t="s">
        <v>18</v>
      </c>
      <c r="D20" s="88" t="str">
        <f t="shared" si="0"/>
        <v>CHE10520/1</v>
      </c>
      <c r="E20" s="45" t="s">
        <v>264</v>
      </c>
      <c r="F20" s="46" t="s">
        <v>50</v>
      </c>
      <c r="G20" s="46">
        <v>17</v>
      </c>
      <c r="H20" s="71" t="s">
        <v>375</v>
      </c>
      <c r="I20" s="72" t="s">
        <v>185</v>
      </c>
      <c r="J20" s="100" t="s">
        <v>130</v>
      </c>
    </row>
    <row r="21" spans="1:10" s="51" customFormat="1" ht="18.75" customHeight="1">
      <c r="A21" s="126" t="s">
        <v>19</v>
      </c>
      <c r="B21" s="134" t="s">
        <v>20</v>
      </c>
      <c r="C21" s="128" t="s">
        <v>421</v>
      </c>
      <c r="D21" s="128" t="str">
        <f>A21&amp;"/"&amp;C21</f>
        <v>PHY00002/19DTV-CLC1</v>
      </c>
      <c r="E21" s="129" t="s">
        <v>192</v>
      </c>
      <c r="F21" s="130" t="s">
        <v>13</v>
      </c>
      <c r="G21" s="130" t="s">
        <v>422</v>
      </c>
      <c r="H21" s="131" t="s">
        <v>424</v>
      </c>
      <c r="I21" s="132" t="s">
        <v>425</v>
      </c>
      <c r="J21" s="133" t="s">
        <v>146</v>
      </c>
    </row>
    <row r="22" spans="1:10" s="51" customFormat="1" ht="18.75" customHeight="1">
      <c r="A22" s="126" t="s">
        <v>19</v>
      </c>
      <c r="B22" s="134" t="s">
        <v>20</v>
      </c>
      <c r="C22" s="128" t="s">
        <v>423</v>
      </c>
      <c r="D22" s="128" t="str">
        <f>A22&amp;"/"&amp;C22</f>
        <v>PHY00002/19DTV-CLC2</v>
      </c>
      <c r="E22" s="129" t="s">
        <v>192</v>
      </c>
      <c r="F22" s="130" t="s">
        <v>13</v>
      </c>
      <c r="G22" s="130">
        <v>39</v>
      </c>
      <c r="H22" s="131" t="s">
        <v>424</v>
      </c>
      <c r="I22" s="132" t="s">
        <v>425</v>
      </c>
      <c r="J22" s="133" t="s">
        <v>146</v>
      </c>
    </row>
    <row r="23" spans="1:10" s="51" customFormat="1" ht="18.75" customHeight="1">
      <c r="A23" s="36" t="s">
        <v>19</v>
      </c>
      <c r="B23" s="53" t="s">
        <v>20</v>
      </c>
      <c r="C23" s="80" t="s">
        <v>319</v>
      </c>
      <c r="D23" s="85" t="str">
        <f t="shared" si="0"/>
        <v>PHY00002/19HOH-CLC</v>
      </c>
      <c r="E23" s="37" t="s">
        <v>192</v>
      </c>
      <c r="F23" s="38" t="s">
        <v>49</v>
      </c>
      <c r="G23" s="38">
        <v>24</v>
      </c>
      <c r="H23" s="67" t="s">
        <v>325</v>
      </c>
      <c r="I23" s="68" t="s">
        <v>326</v>
      </c>
      <c r="J23" s="94" t="s">
        <v>146</v>
      </c>
    </row>
    <row r="24" spans="1:10" s="51" customFormat="1" ht="18.75" customHeight="1">
      <c r="A24" s="36" t="s">
        <v>19</v>
      </c>
      <c r="B24" s="53" t="s">
        <v>20</v>
      </c>
      <c r="C24" s="80" t="s">
        <v>320</v>
      </c>
      <c r="D24" s="85" t="str">
        <f t="shared" si="0"/>
        <v>PHY00002/19HOH-VP</v>
      </c>
      <c r="E24" s="37" t="s">
        <v>192</v>
      </c>
      <c r="F24" s="38" t="s">
        <v>49</v>
      </c>
      <c r="G24" s="38">
        <v>39</v>
      </c>
      <c r="H24" s="67" t="s">
        <v>112</v>
      </c>
      <c r="I24" s="68" t="s">
        <v>113</v>
      </c>
      <c r="J24" s="94" t="s">
        <v>146</v>
      </c>
    </row>
    <row r="25" spans="1:10" s="51" customFormat="1" ht="18.75" customHeight="1">
      <c r="A25" s="36" t="s">
        <v>194</v>
      </c>
      <c r="B25" s="55" t="s">
        <v>195</v>
      </c>
      <c r="C25" s="80" t="s">
        <v>265</v>
      </c>
      <c r="D25" s="85" t="str">
        <f t="shared" si="0"/>
        <v>CHE10008/18HOH_VP</v>
      </c>
      <c r="E25" s="37" t="s">
        <v>192</v>
      </c>
      <c r="F25" s="38" t="s">
        <v>50</v>
      </c>
      <c r="G25" s="38">
        <v>45</v>
      </c>
      <c r="H25" s="67" t="s">
        <v>339</v>
      </c>
      <c r="I25" s="68" t="s">
        <v>340</v>
      </c>
      <c r="J25" s="94" t="s">
        <v>144</v>
      </c>
    </row>
    <row r="26" spans="1:10" s="51" customFormat="1" ht="18.75" customHeight="1">
      <c r="A26" s="126" t="s">
        <v>418</v>
      </c>
      <c r="B26" s="127" t="s">
        <v>419</v>
      </c>
      <c r="C26" s="128" t="s">
        <v>18</v>
      </c>
      <c r="D26" s="128"/>
      <c r="E26" s="129" t="s">
        <v>192</v>
      </c>
      <c r="F26" s="130" t="s">
        <v>50</v>
      </c>
      <c r="G26" s="130" t="s">
        <v>420</v>
      </c>
      <c r="H26" s="131" t="s">
        <v>343</v>
      </c>
      <c r="I26" s="132" t="s">
        <v>344</v>
      </c>
      <c r="J26" s="133">
        <v>2017</v>
      </c>
    </row>
    <row r="27" spans="1:10" s="51" customFormat="1" ht="18.75" customHeight="1">
      <c r="A27" s="36" t="s">
        <v>266</v>
      </c>
      <c r="B27" s="53" t="s">
        <v>267</v>
      </c>
      <c r="C27" s="80" t="s">
        <v>18</v>
      </c>
      <c r="D27" s="85" t="str">
        <f t="shared" si="0"/>
        <v>BIO10412/1</v>
      </c>
      <c r="E27" s="37" t="s">
        <v>192</v>
      </c>
      <c r="F27" s="38" t="s">
        <v>34</v>
      </c>
      <c r="G27" s="38">
        <v>55</v>
      </c>
      <c r="H27" s="67" t="s">
        <v>118</v>
      </c>
      <c r="I27" s="68" t="s">
        <v>119</v>
      </c>
      <c r="J27" s="94" t="s">
        <v>130</v>
      </c>
    </row>
    <row r="28" spans="1:10" s="51" customFormat="1" ht="18.75" customHeight="1">
      <c r="A28" s="36" t="s">
        <v>140</v>
      </c>
      <c r="B28" s="53" t="s">
        <v>35</v>
      </c>
      <c r="C28" s="80" t="s">
        <v>18</v>
      </c>
      <c r="D28" s="85" t="str">
        <f t="shared" si="0"/>
        <v>CHE10106/1</v>
      </c>
      <c r="E28" s="37" t="s">
        <v>192</v>
      </c>
      <c r="F28" s="38" t="s">
        <v>34</v>
      </c>
      <c r="G28" s="38">
        <v>40</v>
      </c>
      <c r="H28" s="67" t="s">
        <v>92</v>
      </c>
      <c r="I28" s="68" t="s">
        <v>93</v>
      </c>
      <c r="J28" s="94" t="s">
        <v>130</v>
      </c>
    </row>
    <row r="29" spans="1:10" s="51" customFormat="1" ht="18.75" customHeight="1">
      <c r="A29" s="36" t="s">
        <v>140</v>
      </c>
      <c r="B29" s="53" t="s">
        <v>35</v>
      </c>
      <c r="C29" s="80" t="s">
        <v>247</v>
      </c>
      <c r="D29" s="85" t="str">
        <f t="shared" si="0"/>
        <v>CHE10106/17HOH_TN</v>
      </c>
      <c r="E29" s="37" t="s">
        <v>192</v>
      </c>
      <c r="F29" s="38" t="s">
        <v>34</v>
      </c>
      <c r="G29" s="38">
        <v>13</v>
      </c>
      <c r="H29" s="67" t="s">
        <v>92</v>
      </c>
      <c r="I29" s="68" t="s">
        <v>93</v>
      </c>
      <c r="J29" s="94" t="s">
        <v>130</v>
      </c>
    </row>
    <row r="30" spans="1:10" s="51" customFormat="1" ht="18.75" customHeight="1">
      <c r="A30" s="36" t="s">
        <v>268</v>
      </c>
      <c r="B30" s="53" t="s">
        <v>269</v>
      </c>
      <c r="C30" s="80" t="s">
        <v>270</v>
      </c>
      <c r="D30" s="85" t="str">
        <f t="shared" si="0"/>
        <v>MSC10209/17PO</v>
      </c>
      <c r="E30" s="37" t="s">
        <v>192</v>
      </c>
      <c r="F30" s="38" t="s">
        <v>34</v>
      </c>
      <c r="G30" s="38">
        <v>71</v>
      </c>
      <c r="H30" s="67" t="s">
        <v>380</v>
      </c>
      <c r="I30" s="68" t="s">
        <v>381</v>
      </c>
      <c r="J30" s="94" t="s">
        <v>130</v>
      </c>
    </row>
    <row r="31" spans="1:10" s="51" customFormat="1" ht="18.75" customHeight="1">
      <c r="A31" s="36" t="s">
        <v>271</v>
      </c>
      <c r="B31" s="53" t="s">
        <v>272</v>
      </c>
      <c r="C31" s="80" t="s">
        <v>137</v>
      </c>
      <c r="D31" s="85" t="str">
        <f t="shared" si="0"/>
        <v>PHY10111/17VLDT</v>
      </c>
      <c r="E31" s="37" t="s">
        <v>192</v>
      </c>
      <c r="F31" s="38" t="s">
        <v>34</v>
      </c>
      <c r="G31" s="38">
        <v>14</v>
      </c>
      <c r="H31" s="67" t="s">
        <v>124</v>
      </c>
      <c r="I31" s="68" t="s">
        <v>125</v>
      </c>
      <c r="J31" s="94" t="s">
        <v>130</v>
      </c>
    </row>
    <row r="32" spans="1:10" s="51" customFormat="1" ht="18.75" customHeight="1">
      <c r="A32" s="36" t="s">
        <v>273</v>
      </c>
      <c r="B32" s="53" t="s">
        <v>274</v>
      </c>
      <c r="C32" s="80" t="s">
        <v>136</v>
      </c>
      <c r="D32" s="85" t="str">
        <f t="shared" si="0"/>
        <v>CSC17001/17_21</v>
      </c>
      <c r="E32" s="37" t="s">
        <v>192</v>
      </c>
      <c r="F32" s="38" t="s">
        <v>47</v>
      </c>
      <c r="G32" s="38">
        <v>85</v>
      </c>
      <c r="H32" s="67" t="s">
        <v>382</v>
      </c>
      <c r="I32" s="68" t="s">
        <v>383</v>
      </c>
      <c r="J32" s="94" t="s">
        <v>130</v>
      </c>
    </row>
    <row r="33" spans="1:10" s="51" customFormat="1" ht="18.75" customHeight="1">
      <c r="A33" s="36" t="s">
        <v>275</v>
      </c>
      <c r="B33" s="53" t="s">
        <v>276</v>
      </c>
      <c r="C33" s="80" t="s">
        <v>134</v>
      </c>
      <c r="D33" s="85" t="str">
        <f t="shared" si="0"/>
        <v>ENV10102/17KMT</v>
      </c>
      <c r="E33" s="37" t="s">
        <v>192</v>
      </c>
      <c r="F33" s="38" t="s">
        <v>47</v>
      </c>
      <c r="G33" s="38">
        <v>24</v>
      </c>
      <c r="H33" s="67" t="s">
        <v>347</v>
      </c>
      <c r="I33" s="68" t="s">
        <v>348</v>
      </c>
      <c r="J33" s="94" t="s">
        <v>130</v>
      </c>
    </row>
    <row r="34" spans="1:10" s="51" customFormat="1" ht="18.75" customHeight="1">
      <c r="A34" s="36" t="s">
        <v>277</v>
      </c>
      <c r="B34" s="53" t="s">
        <v>278</v>
      </c>
      <c r="C34" s="80" t="s">
        <v>279</v>
      </c>
      <c r="D34" s="85" t="str">
        <f t="shared" si="0"/>
        <v>GEO10409/B</v>
      </c>
      <c r="E34" s="37" t="s">
        <v>192</v>
      </c>
      <c r="F34" s="38" t="s">
        <v>47</v>
      </c>
      <c r="G34" s="38">
        <v>10</v>
      </c>
      <c r="H34" s="67" t="s">
        <v>384</v>
      </c>
      <c r="I34" s="68" t="s">
        <v>385</v>
      </c>
      <c r="J34" s="94" t="s">
        <v>131</v>
      </c>
    </row>
    <row r="35" spans="1:10" s="51" customFormat="1" ht="18.75" customHeight="1" thickBot="1">
      <c r="A35" s="44" t="s">
        <v>280</v>
      </c>
      <c r="B35" s="54" t="s">
        <v>281</v>
      </c>
      <c r="C35" s="81" t="s">
        <v>166</v>
      </c>
      <c r="D35" s="88" t="str">
        <f t="shared" si="0"/>
        <v>OMH10404/17HDH</v>
      </c>
      <c r="E35" s="45" t="s">
        <v>192</v>
      </c>
      <c r="F35" s="46" t="s">
        <v>47</v>
      </c>
      <c r="G35" s="46">
        <v>20</v>
      </c>
      <c r="H35" s="71" t="s">
        <v>175</v>
      </c>
      <c r="I35" s="72" t="s">
        <v>176</v>
      </c>
      <c r="J35" s="100" t="s">
        <v>130</v>
      </c>
    </row>
    <row r="36" spans="1:10" s="51" customFormat="1" ht="18.75" customHeight="1">
      <c r="A36" s="36" t="s">
        <v>321</v>
      </c>
      <c r="B36" s="53" t="s">
        <v>322</v>
      </c>
      <c r="C36" s="80" t="s">
        <v>319</v>
      </c>
      <c r="D36" s="85" t="str">
        <f t="shared" si="0"/>
        <v>MTH00002/19HOH-CLC</v>
      </c>
      <c r="E36" s="37" t="s">
        <v>208</v>
      </c>
      <c r="F36" s="38" t="s">
        <v>49</v>
      </c>
      <c r="G36" s="38">
        <v>24</v>
      </c>
      <c r="H36" s="67" t="s">
        <v>327</v>
      </c>
      <c r="I36" s="68" t="s">
        <v>328</v>
      </c>
      <c r="J36" s="94" t="s">
        <v>146</v>
      </c>
    </row>
    <row r="37" spans="1:10" s="51" customFormat="1" ht="18.75" customHeight="1">
      <c r="A37" s="36" t="s">
        <v>321</v>
      </c>
      <c r="B37" s="53" t="s">
        <v>322</v>
      </c>
      <c r="C37" s="80" t="s">
        <v>320</v>
      </c>
      <c r="D37" s="85" t="str">
        <f t="shared" si="0"/>
        <v>MTH00002/19HOH-VP</v>
      </c>
      <c r="E37" s="37" t="s">
        <v>208</v>
      </c>
      <c r="F37" s="38" t="s">
        <v>49</v>
      </c>
      <c r="G37" s="38">
        <v>39</v>
      </c>
      <c r="H37" s="67" t="s">
        <v>88</v>
      </c>
      <c r="I37" s="68" t="s">
        <v>89</v>
      </c>
      <c r="J37" s="94" t="s">
        <v>146</v>
      </c>
    </row>
    <row r="38" spans="1:10" s="51" customFormat="1" ht="18.75" customHeight="1">
      <c r="A38" s="36" t="s">
        <v>214</v>
      </c>
      <c r="B38" s="53" t="s">
        <v>215</v>
      </c>
      <c r="C38" s="80" t="s">
        <v>265</v>
      </c>
      <c r="D38" s="85" t="str">
        <f t="shared" si="0"/>
        <v>CHE10002/18HOH_VP</v>
      </c>
      <c r="E38" s="37" t="s">
        <v>208</v>
      </c>
      <c r="F38" s="38" t="s">
        <v>50</v>
      </c>
      <c r="G38" s="38">
        <v>43</v>
      </c>
      <c r="H38" s="67" t="s">
        <v>386</v>
      </c>
      <c r="I38" s="68" t="s">
        <v>387</v>
      </c>
      <c r="J38" s="94" t="s">
        <v>144</v>
      </c>
    </row>
    <row r="39" spans="1:10" s="51" customFormat="1" ht="18.75" customHeight="1">
      <c r="A39" s="36" t="s">
        <v>214</v>
      </c>
      <c r="B39" s="53" t="s">
        <v>215</v>
      </c>
      <c r="C39" s="80" t="s">
        <v>53</v>
      </c>
      <c r="D39" s="85" t="str">
        <f t="shared" si="0"/>
        <v>CHE10002/18HOH1TN</v>
      </c>
      <c r="E39" s="37" t="s">
        <v>208</v>
      </c>
      <c r="F39" s="38" t="s">
        <v>50</v>
      </c>
      <c r="G39" s="38">
        <v>36</v>
      </c>
      <c r="H39" s="67" t="s">
        <v>388</v>
      </c>
      <c r="I39" s="68" t="s">
        <v>389</v>
      </c>
      <c r="J39" s="94" t="s">
        <v>144</v>
      </c>
    </row>
    <row r="40" spans="1:10" s="51" customFormat="1" ht="18.75" customHeight="1">
      <c r="A40" s="36" t="s">
        <v>282</v>
      </c>
      <c r="B40" s="53" t="s">
        <v>227</v>
      </c>
      <c r="C40" s="80" t="s">
        <v>135</v>
      </c>
      <c r="D40" s="85" t="str">
        <f t="shared" si="0"/>
        <v>MTH00052/17_11</v>
      </c>
      <c r="E40" s="37" t="s">
        <v>208</v>
      </c>
      <c r="F40" s="38" t="s">
        <v>34</v>
      </c>
      <c r="G40" s="38">
        <v>130</v>
      </c>
      <c r="H40" s="67" t="s">
        <v>327</v>
      </c>
      <c r="I40" s="68" t="s">
        <v>328</v>
      </c>
      <c r="J40" s="94" t="s">
        <v>130</v>
      </c>
    </row>
    <row r="41" spans="1:10" s="51" customFormat="1" ht="18.75" customHeight="1">
      <c r="A41" s="36" t="s">
        <v>282</v>
      </c>
      <c r="B41" s="53" t="s">
        <v>227</v>
      </c>
      <c r="C41" s="80" t="s">
        <v>139</v>
      </c>
      <c r="D41" s="85" t="str">
        <f t="shared" si="0"/>
        <v>MTH00052/17_12</v>
      </c>
      <c r="E41" s="37" t="s">
        <v>208</v>
      </c>
      <c r="F41" s="38" t="s">
        <v>34</v>
      </c>
      <c r="G41" s="38">
        <v>130</v>
      </c>
      <c r="H41" s="67" t="s">
        <v>327</v>
      </c>
      <c r="I41" s="68" t="s">
        <v>328</v>
      </c>
      <c r="J41" s="94" t="s">
        <v>130</v>
      </c>
    </row>
    <row r="42" spans="1:10" s="51" customFormat="1" ht="18.75" customHeight="1">
      <c r="A42" s="36" t="s">
        <v>283</v>
      </c>
      <c r="B42" s="53" t="s">
        <v>284</v>
      </c>
      <c r="C42" s="80" t="s">
        <v>135</v>
      </c>
      <c r="D42" s="85" t="str">
        <f aca="true" t="shared" si="1" ref="D42:D67">A42&amp;"/"&amp;C42</f>
        <v>MTH00053/17_11</v>
      </c>
      <c r="E42" s="37" t="s">
        <v>208</v>
      </c>
      <c r="F42" s="38" t="s">
        <v>34</v>
      </c>
      <c r="G42" s="38">
        <v>128</v>
      </c>
      <c r="H42" s="67" t="s">
        <v>390</v>
      </c>
      <c r="I42" s="68" t="s">
        <v>179</v>
      </c>
      <c r="J42" s="94" t="s">
        <v>130</v>
      </c>
    </row>
    <row r="43" spans="1:10" s="51" customFormat="1" ht="18.75" customHeight="1">
      <c r="A43" s="36" t="s">
        <v>141</v>
      </c>
      <c r="B43" s="53" t="s">
        <v>142</v>
      </c>
      <c r="C43" s="80" t="s">
        <v>18</v>
      </c>
      <c r="D43" s="85" t="str">
        <f t="shared" si="1"/>
        <v>BIO10402/1</v>
      </c>
      <c r="E43" s="37" t="s">
        <v>208</v>
      </c>
      <c r="F43" s="38" t="s">
        <v>47</v>
      </c>
      <c r="G43" s="38">
        <v>29</v>
      </c>
      <c r="H43" s="67" t="s">
        <v>173</v>
      </c>
      <c r="I43" s="68" t="s">
        <v>174</v>
      </c>
      <c r="J43" s="94" t="s">
        <v>130</v>
      </c>
    </row>
    <row r="44" spans="1:10" s="51" customFormat="1" ht="18.75" customHeight="1">
      <c r="A44" s="36" t="s">
        <v>285</v>
      </c>
      <c r="B44" s="53" t="s">
        <v>286</v>
      </c>
      <c r="C44" s="80" t="s">
        <v>18</v>
      </c>
      <c r="D44" s="85" t="str">
        <f t="shared" si="1"/>
        <v>CHE10101/1</v>
      </c>
      <c r="E44" s="37" t="s">
        <v>208</v>
      </c>
      <c r="F44" s="38" t="s">
        <v>47</v>
      </c>
      <c r="G44" s="38">
        <v>44</v>
      </c>
      <c r="H44" s="67" t="s">
        <v>388</v>
      </c>
      <c r="I44" s="68" t="s">
        <v>389</v>
      </c>
      <c r="J44" s="94" t="s">
        <v>130</v>
      </c>
    </row>
    <row r="45" spans="1:10" s="51" customFormat="1" ht="18.75" customHeight="1">
      <c r="A45" s="36" t="s">
        <v>287</v>
      </c>
      <c r="B45" s="53" t="s">
        <v>288</v>
      </c>
      <c r="C45" s="80" t="s">
        <v>289</v>
      </c>
      <c r="D45" s="85" t="str">
        <f t="shared" si="1"/>
        <v>MSC10214/16PO</v>
      </c>
      <c r="E45" s="37" t="s">
        <v>208</v>
      </c>
      <c r="F45" s="38" t="s">
        <v>47</v>
      </c>
      <c r="G45" s="38">
        <v>38</v>
      </c>
      <c r="H45" s="67" t="s">
        <v>391</v>
      </c>
      <c r="I45" s="68" t="s">
        <v>392</v>
      </c>
      <c r="J45" s="94" t="s">
        <v>131</v>
      </c>
    </row>
    <row r="46" spans="1:10" s="51" customFormat="1" ht="18.75" customHeight="1" thickBot="1">
      <c r="A46" s="44" t="s">
        <v>290</v>
      </c>
      <c r="B46" s="54" t="s">
        <v>291</v>
      </c>
      <c r="C46" s="81" t="s">
        <v>135</v>
      </c>
      <c r="D46" s="88" t="str">
        <f t="shared" si="1"/>
        <v>MTH00051/17_11</v>
      </c>
      <c r="E46" s="45" t="s">
        <v>208</v>
      </c>
      <c r="F46" s="46" t="s">
        <v>47</v>
      </c>
      <c r="G46" s="46">
        <v>128</v>
      </c>
      <c r="H46" s="71" t="s">
        <v>180</v>
      </c>
      <c r="I46" s="72" t="s">
        <v>181</v>
      </c>
      <c r="J46" s="100" t="s">
        <v>130</v>
      </c>
    </row>
    <row r="47" spans="1:10" s="51" customFormat="1" ht="18.75" customHeight="1">
      <c r="A47" s="36" t="s">
        <v>222</v>
      </c>
      <c r="B47" s="55" t="s">
        <v>409</v>
      </c>
      <c r="C47" s="80" t="s">
        <v>53</v>
      </c>
      <c r="D47" s="85" t="str">
        <f>A47&amp;"/"&amp;C47</f>
        <v>CHE10001/18HOH1TN</v>
      </c>
      <c r="E47" s="37" t="s">
        <v>221</v>
      </c>
      <c r="F47" s="38" t="s">
        <v>49</v>
      </c>
      <c r="G47" s="38">
        <v>36</v>
      </c>
      <c r="H47" s="124" t="s">
        <v>407</v>
      </c>
      <c r="I47" s="125" t="s">
        <v>408</v>
      </c>
      <c r="J47" s="94" t="s">
        <v>144</v>
      </c>
    </row>
    <row r="48" spans="1:10" s="51" customFormat="1" ht="18.75" customHeight="1">
      <c r="A48" s="36" t="s">
        <v>222</v>
      </c>
      <c r="B48" s="55" t="s">
        <v>410</v>
      </c>
      <c r="C48" s="80" t="s">
        <v>53</v>
      </c>
      <c r="D48" s="85" t="str">
        <f t="shared" si="1"/>
        <v>CHE10001/18HOH1TN</v>
      </c>
      <c r="E48" s="37" t="s">
        <v>221</v>
      </c>
      <c r="F48" s="38" t="s">
        <v>49</v>
      </c>
      <c r="G48" s="38">
        <v>36</v>
      </c>
      <c r="H48" s="124" t="s">
        <v>411</v>
      </c>
      <c r="I48" s="125" t="s">
        <v>412</v>
      </c>
      <c r="J48" s="94" t="s">
        <v>144</v>
      </c>
    </row>
    <row r="49" spans="1:10" s="91" customFormat="1" ht="18.75" customHeight="1">
      <c r="A49" s="36" t="s">
        <v>323</v>
      </c>
      <c r="B49" s="53" t="s">
        <v>324</v>
      </c>
      <c r="C49" s="80" t="s">
        <v>319</v>
      </c>
      <c r="D49" s="85" t="str">
        <f t="shared" si="1"/>
        <v>CHE10025/19HOH-CLC</v>
      </c>
      <c r="E49" s="37" t="s">
        <v>221</v>
      </c>
      <c r="F49" s="38" t="s">
        <v>49</v>
      </c>
      <c r="G49" s="38">
        <v>24</v>
      </c>
      <c r="H49" s="67" t="s">
        <v>188</v>
      </c>
      <c r="I49" s="68" t="s">
        <v>189</v>
      </c>
      <c r="J49" s="94" t="s">
        <v>146</v>
      </c>
    </row>
    <row r="50" spans="1:10" s="91" customFormat="1" ht="18.75" customHeight="1">
      <c r="A50" s="36" t="s">
        <v>28</v>
      </c>
      <c r="B50" s="53" t="s">
        <v>29</v>
      </c>
      <c r="C50" s="80" t="s">
        <v>320</v>
      </c>
      <c r="D50" s="85" t="str">
        <f t="shared" si="1"/>
        <v>MTH00040/19HOH-VP</v>
      </c>
      <c r="E50" s="37" t="s">
        <v>221</v>
      </c>
      <c r="F50" s="38" t="s">
        <v>49</v>
      </c>
      <c r="G50" s="38">
        <v>39</v>
      </c>
      <c r="H50" s="67" t="s">
        <v>329</v>
      </c>
      <c r="I50" s="68" t="s">
        <v>330</v>
      </c>
      <c r="J50" s="94" t="s">
        <v>146</v>
      </c>
    </row>
    <row r="51" spans="1:10" s="51" customFormat="1" ht="18.75" customHeight="1">
      <c r="A51" s="36" t="s">
        <v>292</v>
      </c>
      <c r="B51" s="53" t="s">
        <v>293</v>
      </c>
      <c r="C51" s="80" t="s">
        <v>18</v>
      </c>
      <c r="D51" s="85" t="str">
        <f t="shared" si="1"/>
        <v>CHE10406/1</v>
      </c>
      <c r="E51" s="37" t="s">
        <v>221</v>
      </c>
      <c r="F51" s="38" t="s">
        <v>34</v>
      </c>
      <c r="G51" s="38">
        <v>41</v>
      </c>
      <c r="H51" s="67" t="s">
        <v>355</v>
      </c>
      <c r="I51" s="68" t="s">
        <v>356</v>
      </c>
      <c r="J51" s="94" t="s">
        <v>130</v>
      </c>
    </row>
    <row r="52" spans="1:10" s="51" customFormat="1" ht="18.75" customHeight="1">
      <c r="A52" s="36" t="s">
        <v>294</v>
      </c>
      <c r="B52" s="53" t="s">
        <v>295</v>
      </c>
      <c r="C52" s="80" t="s">
        <v>133</v>
      </c>
      <c r="D52" s="85" t="str">
        <f t="shared" si="1"/>
        <v>ENE10012/17CMT</v>
      </c>
      <c r="E52" s="37" t="s">
        <v>221</v>
      </c>
      <c r="F52" s="38" t="s">
        <v>34</v>
      </c>
      <c r="G52" s="38">
        <v>98</v>
      </c>
      <c r="H52" s="67" t="s">
        <v>343</v>
      </c>
      <c r="I52" s="68" t="s">
        <v>344</v>
      </c>
      <c r="J52" s="94" t="s">
        <v>130</v>
      </c>
    </row>
    <row r="53" spans="1:10" s="51" customFormat="1" ht="18.75" customHeight="1">
      <c r="A53" s="36" t="s">
        <v>296</v>
      </c>
      <c r="B53" s="53" t="s">
        <v>295</v>
      </c>
      <c r="C53" s="80" t="s">
        <v>134</v>
      </c>
      <c r="D53" s="85" t="str">
        <f t="shared" si="1"/>
        <v>ENV10017/17KMT</v>
      </c>
      <c r="E53" s="37" t="s">
        <v>221</v>
      </c>
      <c r="F53" s="38" t="s">
        <v>34</v>
      </c>
      <c r="G53" s="38">
        <v>129</v>
      </c>
      <c r="H53" s="67" t="s">
        <v>343</v>
      </c>
      <c r="I53" s="68" t="s">
        <v>344</v>
      </c>
      <c r="J53" s="94" t="s">
        <v>130</v>
      </c>
    </row>
    <row r="54" spans="1:10" s="51" customFormat="1" ht="18.75" customHeight="1">
      <c r="A54" s="36" t="s">
        <v>297</v>
      </c>
      <c r="B54" s="53" t="s">
        <v>298</v>
      </c>
      <c r="C54" s="80" t="s">
        <v>18</v>
      </c>
      <c r="D54" s="85" t="str">
        <f t="shared" si="1"/>
        <v>ETC10204/1</v>
      </c>
      <c r="E54" s="37" t="s">
        <v>221</v>
      </c>
      <c r="F54" s="38" t="s">
        <v>47</v>
      </c>
      <c r="G54" s="38">
        <v>95</v>
      </c>
      <c r="H54" s="67" t="s">
        <v>393</v>
      </c>
      <c r="I54" s="68" t="s">
        <v>394</v>
      </c>
      <c r="J54" s="94" t="s">
        <v>130</v>
      </c>
    </row>
    <row r="55" spans="1:10" s="51" customFormat="1" ht="18.75" customHeight="1">
      <c r="A55" s="36" t="s">
        <v>299</v>
      </c>
      <c r="B55" s="53" t="s">
        <v>300</v>
      </c>
      <c r="C55" s="80" t="s">
        <v>18</v>
      </c>
      <c r="D55" s="85" t="str">
        <f t="shared" si="1"/>
        <v>GEO10017/1</v>
      </c>
      <c r="E55" s="37" t="s">
        <v>221</v>
      </c>
      <c r="F55" s="38" t="s">
        <v>47</v>
      </c>
      <c r="G55" s="38">
        <v>47</v>
      </c>
      <c r="H55" s="67" t="s">
        <v>384</v>
      </c>
      <c r="I55" s="68" t="s">
        <v>385</v>
      </c>
      <c r="J55" s="94" t="s">
        <v>130</v>
      </c>
    </row>
    <row r="56" spans="1:10" s="51" customFormat="1" ht="18.75" customHeight="1">
      <c r="A56" s="36" t="s">
        <v>301</v>
      </c>
      <c r="B56" s="53" t="s">
        <v>302</v>
      </c>
      <c r="C56" s="80" t="s">
        <v>279</v>
      </c>
      <c r="D56" s="85" t="str">
        <f t="shared" si="1"/>
        <v>GEO10501/B</v>
      </c>
      <c r="E56" s="37" t="s">
        <v>221</v>
      </c>
      <c r="F56" s="38" t="s">
        <v>47</v>
      </c>
      <c r="G56" s="38">
        <v>15</v>
      </c>
      <c r="H56" s="67" t="s">
        <v>384</v>
      </c>
      <c r="I56" s="68" t="s">
        <v>385</v>
      </c>
      <c r="J56" s="94" t="s">
        <v>131</v>
      </c>
    </row>
    <row r="57" spans="1:10" s="51" customFormat="1" ht="18.75" customHeight="1">
      <c r="A57" s="36" t="s">
        <v>303</v>
      </c>
      <c r="B57" s="53" t="s">
        <v>304</v>
      </c>
      <c r="C57" s="80" t="s">
        <v>270</v>
      </c>
      <c r="D57" s="85" t="str">
        <f t="shared" si="1"/>
        <v>MSC10211/17PO</v>
      </c>
      <c r="E57" s="37" t="s">
        <v>221</v>
      </c>
      <c r="F57" s="38" t="s">
        <v>47</v>
      </c>
      <c r="G57" s="38">
        <v>74</v>
      </c>
      <c r="H57" s="67" t="s">
        <v>391</v>
      </c>
      <c r="I57" s="68" t="s">
        <v>392</v>
      </c>
      <c r="J57" s="94" t="s">
        <v>130</v>
      </c>
    </row>
    <row r="58" spans="1:10" s="51" customFormat="1" ht="18.75" customHeight="1">
      <c r="A58" s="36" t="s">
        <v>305</v>
      </c>
      <c r="B58" s="53" t="s">
        <v>306</v>
      </c>
      <c r="C58" s="80" t="s">
        <v>137</v>
      </c>
      <c r="D58" s="85" t="str">
        <f t="shared" si="1"/>
        <v>PHY10112/17VLDT</v>
      </c>
      <c r="E58" s="37" t="s">
        <v>221</v>
      </c>
      <c r="F58" s="38" t="s">
        <v>47</v>
      </c>
      <c r="G58" s="38">
        <v>15</v>
      </c>
      <c r="H58" s="67" t="s">
        <v>171</v>
      </c>
      <c r="I58" s="68" t="s">
        <v>172</v>
      </c>
      <c r="J58" s="94" t="s">
        <v>130</v>
      </c>
    </row>
    <row r="59" spans="1:10" s="51" customFormat="1" ht="18.75" customHeight="1">
      <c r="A59" s="36" t="s">
        <v>307</v>
      </c>
      <c r="B59" s="53" t="s">
        <v>308</v>
      </c>
      <c r="C59" s="80" t="s">
        <v>309</v>
      </c>
      <c r="D59" s="85" t="str">
        <f t="shared" si="1"/>
        <v>PHY10606/17VLTH</v>
      </c>
      <c r="E59" s="37" t="s">
        <v>221</v>
      </c>
      <c r="F59" s="38" t="s">
        <v>47</v>
      </c>
      <c r="G59" s="38">
        <v>22</v>
      </c>
      <c r="H59" s="67" t="s">
        <v>395</v>
      </c>
      <c r="I59" s="68" t="s">
        <v>396</v>
      </c>
      <c r="J59" s="94" t="s">
        <v>130</v>
      </c>
    </row>
    <row r="60" spans="1:10" s="51" customFormat="1" ht="18.75" customHeight="1">
      <c r="A60" s="36" t="s">
        <v>310</v>
      </c>
      <c r="B60" s="53" t="s">
        <v>311</v>
      </c>
      <c r="C60" s="80" t="s">
        <v>18</v>
      </c>
      <c r="D60" s="85" t="str">
        <f t="shared" si="1"/>
        <v>BIO10602/1</v>
      </c>
      <c r="E60" s="37" t="s">
        <v>221</v>
      </c>
      <c r="F60" s="38" t="s">
        <v>48</v>
      </c>
      <c r="G60" s="38">
        <v>134</v>
      </c>
      <c r="H60" s="67" t="s">
        <v>397</v>
      </c>
      <c r="I60" s="68" t="s">
        <v>398</v>
      </c>
      <c r="J60" s="94" t="s">
        <v>130</v>
      </c>
    </row>
    <row r="61" spans="1:10" s="51" customFormat="1" ht="18.75" customHeight="1" thickBot="1">
      <c r="A61" s="44" t="s">
        <v>312</v>
      </c>
      <c r="B61" s="54" t="s">
        <v>313</v>
      </c>
      <c r="C61" s="81" t="s">
        <v>18</v>
      </c>
      <c r="D61" s="88" t="str">
        <f t="shared" si="1"/>
        <v>CHE10103/1</v>
      </c>
      <c r="E61" s="45" t="s">
        <v>221</v>
      </c>
      <c r="F61" s="46" t="s">
        <v>48</v>
      </c>
      <c r="G61" s="46">
        <v>40</v>
      </c>
      <c r="H61" s="71" t="s">
        <v>399</v>
      </c>
      <c r="I61" s="72" t="s">
        <v>400</v>
      </c>
      <c r="J61" s="100" t="s">
        <v>130</v>
      </c>
    </row>
    <row r="62" spans="1:10" s="51" customFormat="1" ht="18.75" customHeight="1">
      <c r="A62" s="36" t="s">
        <v>43</v>
      </c>
      <c r="B62" s="53" t="s">
        <v>224</v>
      </c>
      <c r="C62" s="80" t="s">
        <v>265</v>
      </c>
      <c r="D62" s="85" t="str">
        <f t="shared" si="1"/>
        <v>CHE10005/18HOH_VP</v>
      </c>
      <c r="E62" s="37" t="s">
        <v>223</v>
      </c>
      <c r="F62" s="38" t="s">
        <v>49</v>
      </c>
      <c r="G62" s="38">
        <v>43</v>
      </c>
      <c r="H62" s="67" t="s">
        <v>184</v>
      </c>
      <c r="I62" s="68" t="s">
        <v>185</v>
      </c>
      <c r="J62" s="94" t="s">
        <v>144</v>
      </c>
    </row>
    <row r="63" spans="1:10" s="51" customFormat="1" ht="18.75" customHeight="1">
      <c r="A63" s="36" t="s">
        <v>167</v>
      </c>
      <c r="B63" s="53" t="s">
        <v>168</v>
      </c>
      <c r="C63" s="80" t="s">
        <v>319</v>
      </c>
      <c r="D63" s="85" t="str">
        <f>A63&amp;"/"&amp;C63</f>
        <v>ENV00001/19HOH-CLC</v>
      </c>
      <c r="E63" s="37" t="s">
        <v>223</v>
      </c>
      <c r="F63" s="38" t="s">
        <v>49</v>
      </c>
      <c r="G63" s="38">
        <v>24</v>
      </c>
      <c r="H63" s="67" t="s">
        <v>332</v>
      </c>
      <c r="I63" s="68" t="s">
        <v>331</v>
      </c>
      <c r="J63" s="94" t="s">
        <v>146</v>
      </c>
    </row>
    <row r="64" spans="1:10" s="51" customFormat="1" ht="18.75" customHeight="1">
      <c r="A64" s="126" t="s">
        <v>167</v>
      </c>
      <c r="B64" s="134" t="s">
        <v>168</v>
      </c>
      <c r="C64" s="128" t="s">
        <v>421</v>
      </c>
      <c r="D64" s="128" t="str">
        <f>A64&amp;"/"&amp;C64</f>
        <v>ENV00001/19DTV-CLC1</v>
      </c>
      <c r="E64" s="129" t="s">
        <v>223</v>
      </c>
      <c r="F64" s="130" t="s">
        <v>49</v>
      </c>
      <c r="G64" s="130" t="s">
        <v>422</v>
      </c>
      <c r="H64" s="131" t="s">
        <v>332</v>
      </c>
      <c r="I64" s="132" t="s">
        <v>331</v>
      </c>
      <c r="J64" s="133" t="s">
        <v>146</v>
      </c>
    </row>
    <row r="65" spans="1:10" s="51" customFormat="1" ht="18.75" customHeight="1">
      <c r="A65" s="126" t="s">
        <v>167</v>
      </c>
      <c r="B65" s="134" t="s">
        <v>168</v>
      </c>
      <c r="C65" s="128" t="s">
        <v>423</v>
      </c>
      <c r="D65" s="128" t="str">
        <f t="shared" si="1"/>
        <v>ENV00001/19DTV-CLC2</v>
      </c>
      <c r="E65" s="129" t="s">
        <v>223</v>
      </c>
      <c r="F65" s="130" t="s">
        <v>49</v>
      </c>
      <c r="G65" s="130" t="s">
        <v>426</v>
      </c>
      <c r="H65" s="131" t="s">
        <v>332</v>
      </c>
      <c r="I65" s="132" t="s">
        <v>331</v>
      </c>
      <c r="J65" s="133" t="s">
        <v>146</v>
      </c>
    </row>
    <row r="66" spans="1:10" s="51" customFormat="1" ht="18.75" customHeight="1">
      <c r="A66" s="36" t="s">
        <v>64</v>
      </c>
      <c r="B66" s="53" t="s">
        <v>40</v>
      </c>
      <c r="C66" s="80" t="s">
        <v>314</v>
      </c>
      <c r="D66" s="85" t="str">
        <f t="shared" si="1"/>
        <v>CHE10003/17HOH_HL</v>
      </c>
      <c r="E66" s="37" t="s">
        <v>223</v>
      </c>
      <c r="F66" s="38" t="s">
        <v>34</v>
      </c>
      <c r="G66" s="38">
        <v>69</v>
      </c>
      <c r="H66" s="67" t="s">
        <v>92</v>
      </c>
      <c r="I66" s="68" t="s">
        <v>93</v>
      </c>
      <c r="J66" s="94" t="s">
        <v>130</v>
      </c>
    </row>
    <row r="67" spans="1:10" s="51" customFormat="1" ht="18.75" customHeight="1" thickBot="1">
      <c r="A67" s="75" t="s">
        <v>315</v>
      </c>
      <c r="B67" s="76" t="s">
        <v>316</v>
      </c>
      <c r="C67" s="83" t="s">
        <v>317</v>
      </c>
      <c r="D67" s="86" t="str">
        <f t="shared" si="1"/>
        <v>CSC15007/17_22</v>
      </c>
      <c r="E67" s="77" t="s">
        <v>223</v>
      </c>
      <c r="F67" s="78" t="s">
        <v>47</v>
      </c>
      <c r="G67" s="78">
        <v>18</v>
      </c>
      <c r="H67" s="73" t="s">
        <v>180</v>
      </c>
      <c r="I67" s="74" t="s">
        <v>181</v>
      </c>
      <c r="J67" s="101" t="s">
        <v>130</v>
      </c>
    </row>
    <row r="68" ht="5.25" customHeight="1" thickTop="1"/>
    <row r="69" spans="1:10" s="21" customFormat="1" ht="13.5" customHeight="1">
      <c r="A69" s="18" t="s">
        <v>38</v>
      </c>
      <c r="B69" s="19"/>
      <c r="C69" s="19"/>
      <c r="D69" s="19"/>
      <c r="E69" s="19"/>
      <c r="F69" s="20"/>
      <c r="G69" s="20"/>
      <c r="H69" s="20"/>
      <c r="I69" s="20"/>
      <c r="J69" s="20"/>
    </row>
    <row r="70" spans="1:10" s="21" customFormat="1" ht="16.5" customHeight="1">
      <c r="A70" s="35" t="s">
        <v>238</v>
      </c>
      <c r="B70" s="19"/>
      <c r="C70" s="19"/>
      <c r="D70" s="19"/>
      <c r="E70" s="19"/>
      <c r="F70" s="20"/>
      <c r="G70" s="20"/>
      <c r="H70" s="20"/>
      <c r="I70" s="20"/>
      <c r="J70" s="20"/>
    </row>
    <row r="71" spans="1:10" s="21" customFormat="1" ht="16.5" customHeight="1">
      <c r="A71" s="19" t="s">
        <v>39</v>
      </c>
      <c r="B71" s="19"/>
      <c r="C71" s="19"/>
      <c r="D71" s="19"/>
      <c r="E71" s="19"/>
      <c r="F71" s="20"/>
      <c r="G71" s="20"/>
      <c r="H71" s="20"/>
      <c r="I71" s="20"/>
      <c r="J71" s="20"/>
    </row>
    <row r="72" spans="1:10" s="21" customFormat="1" ht="16.5" customHeight="1">
      <c r="A72" s="43" t="s">
        <v>417</v>
      </c>
      <c r="B72" s="19"/>
      <c r="C72" s="19"/>
      <c r="D72" s="19"/>
      <c r="E72" s="19"/>
      <c r="F72" s="20"/>
      <c r="G72" s="20"/>
      <c r="H72" s="20"/>
      <c r="I72" s="20"/>
      <c r="J72" s="20"/>
    </row>
    <row r="73" spans="1:10" s="21" customFormat="1" ht="6.75" customHeight="1">
      <c r="A73" s="19"/>
      <c r="B73" s="19"/>
      <c r="C73" s="19"/>
      <c r="D73" s="19"/>
      <c r="E73" s="19"/>
      <c r="F73" s="20"/>
      <c r="G73" s="20"/>
      <c r="H73" s="20"/>
      <c r="I73" s="63"/>
      <c r="J73" s="63"/>
    </row>
    <row r="74" spans="1:10" s="21" customFormat="1" ht="16.5" customHeight="1">
      <c r="A74" s="19"/>
      <c r="B74" s="19"/>
      <c r="C74" s="140" t="s">
        <v>427</v>
      </c>
      <c r="D74" s="140"/>
      <c r="E74" s="140"/>
      <c r="F74" s="140"/>
      <c r="G74" s="140"/>
      <c r="H74" s="140"/>
      <c r="I74" s="140"/>
      <c r="J74" s="140"/>
    </row>
    <row r="75" spans="1:10" s="21" customFormat="1" ht="16.5" customHeight="1">
      <c r="A75" s="19"/>
      <c r="B75" s="19"/>
      <c r="C75" s="139" t="s">
        <v>11</v>
      </c>
      <c r="D75" s="139"/>
      <c r="E75" s="139"/>
      <c r="F75" s="139"/>
      <c r="G75" s="139"/>
      <c r="H75" s="139"/>
      <c r="I75" s="139"/>
      <c r="J75" s="139"/>
    </row>
    <row r="76" spans="1:10" ht="16.5" customHeight="1">
      <c r="A76" s="22"/>
      <c r="B76" s="22"/>
      <c r="C76" s="139" t="s">
        <v>44</v>
      </c>
      <c r="D76" s="139"/>
      <c r="E76" s="139"/>
      <c r="F76" s="139"/>
      <c r="G76" s="139"/>
      <c r="H76" s="139"/>
      <c r="I76" s="139"/>
      <c r="J76" s="139"/>
    </row>
    <row r="77" spans="1:10" ht="16.5" customHeight="1">
      <c r="A77" s="22"/>
      <c r="B77" s="22"/>
      <c r="C77" s="139" t="s">
        <v>45</v>
      </c>
      <c r="D77" s="139"/>
      <c r="E77" s="139"/>
      <c r="F77" s="139"/>
      <c r="G77" s="139"/>
      <c r="H77" s="139"/>
      <c r="I77" s="139"/>
      <c r="J77" s="139"/>
    </row>
    <row r="78" spans="1:10" ht="16.5" customHeight="1">
      <c r="A78" s="22"/>
      <c r="B78" s="22"/>
      <c r="C78" s="23"/>
      <c r="D78" s="23"/>
      <c r="E78" s="23"/>
      <c r="F78" s="24"/>
      <c r="G78" s="24"/>
      <c r="H78" s="24"/>
      <c r="I78" s="64"/>
      <c r="J78" s="64"/>
    </row>
    <row r="79" spans="1:10" ht="16.5" customHeight="1">
      <c r="A79" s="22"/>
      <c r="B79" s="22"/>
      <c r="C79" s="23"/>
      <c r="D79" s="23"/>
      <c r="E79" s="23"/>
      <c r="F79" s="24"/>
      <c r="G79" s="24"/>
      <c r="H79" s="24"/>
      <c r="I79" s="64"/>
      <c r="J79" s="64"/>
    </row>
    <row r="80" spans="1:10" ht="16.5" customHeight="1">
      <c r="A80" s="22"/>
      <c r="B80" s="22"/>
      <c r="C80" s="23"/>
      <c r="D80" s="23"/>
      <c r="E80" s="23"/>
      <c r="F80" s="24"/>
      <c r="G80" s="24"/>
      <c r="H80" s="24"/>
      <c r="I80" s="64"/>
      <c r="J80" s="64"/>
    </row>
    <row r="81" spans="1:10" ht="8.25" customHeight="1">
      <c r="A81" s="22"/>
      <c r="B81" s="22"/>
      <c r="C81" s="23"/>
      <c r="D81" s="23"/>
      <c r="E81" s="23"/>
      <c r="F81" s="24"/>
      <c r="G81" s="24"/>
      <c r="H81" s="24"/>
      <c r="I81" s="64"/>
      <c r="J81" s="64"/>
    </row>
    <row r="82" spans="1:10" ht="16.5" customHeight="1">
      <c r="A82" s="22"/>
      <c r="B82" s="22"/>
      <c r="C82" s="139" t="s">
        <v>46</v>
      </c>
      <c r="D82" s="139"/>
      <c r="E82" s="139"/>
      <c r="F82" s="139"/>
      <c r="G82" s="139"/>
      <c r="H82" s="139"/>
      <c r="I82" s="139"/>
      <c r="J82" s="139"/>
    </row>
  </sheetData>
  <sheetProtection/>
  <mergeCells count="11">
    <mergeCell ref="A1:B1"/>
    <mergeCell ref="C1:J1"/>
    <mergeCell ref="A2:B2"/>
    <mergeCell ref="C2:J2"/>
    <mergeCell ref="A4:J4"/>
    <mergeCell ref="C74:J74"/>
    <mergeCell ref="A5:J5"/>
    <mergeCell ref="C75:J75"/>
    <mergeCell ref="C76:J76"/>
    <mergeCell ref="C77:J77"/>
    <mergeCell ref="C82:J82"/>
  </mergeCells>
  <printOptions/>
  <pageMargins left="0.24" right="0.17" top="0.38" bottom="0.28" header="0.24" footer="0.17"/>
  <pageSetup fitToHeight="0" fitToWidth="1" horizontalDpi="600" verticalDpi="600" orientation="portrait" paperSize="9" scale="82" r:id="rId1"/>
  <headerFoot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A18" sqref="A18"/>
    </sheetView>
  </sheetViews>
  <sheetFormatPr defaultColWidth="9.140625" defaultRowHeight="15"/>
  <cols>
    <col min="1" max="1" width="10.8515625" style="3" customWidth="1"/>
    <col min="2" max="2" width="35.140625" style="3" customWidth="1"/>
    <col min="3" max="3" width="10.8515625" style="17" customWidth="1"/>
    <col min="4" max="4" width="10.8515625" style="17" hidden="1" customWidth="1"/>
    <col min="5" max="5" width="12.140625" style="4" customWidth="1"/>
    <col min="6" max="6" width="7.57421875" style="4" customWidth="1"/>
    <col min="7" max="7" width="7.140625" style="4" customWidth="1"/>
    <col min="8" max="8" width="5.8515625" style="60" customWidth="1"/>
    <col min="9" max="9" width="23.57421875" style="60" customWidth="1"/>
    <col min="10" max="10" width="8.00390625" style="3" customWidth="1"/>
  </cols>
  <sheetData>
    <row r="1" spans="1:10" s="1" customFormat="1" ht="15" customHeight="1">
      <c r="A1" s="135" t="s">
        <v>0</v>
      </c>
      <c r="B1" s="135"/>
      <c r="C1" s="136" t="s">
        <v>1</v>
      </c>
      <c r="D1" s="136"/>
      <c r="E1" s="136"/>
      <c r="F1" s="136"/>
      <c r="G1" s="136"/>
      <c r="H1" s="136"/>
      <c r="I1" s="136"/>
      <c r="J1" s="136"/>
    </row>
    <row r="2" spans="1:10" s="1" customFormat="1" ht="15" customHeight="1">
      <c r="A2" s="137" t="s">
        <v>2</v>
      </c>
      <c r="B2" s="137"/>
      <c r="C2" s="136" t="s">
        <v>3</v>
      </c>
      <c r="D2" s="136"/>
      <c r="E2" s="136"/>
      <c r="F2" s="136"/>
      <c r="G2" s="136"/>
      <c r="H2" s="136"/>
      <c r="I2" s="136"/>
      <c r="J2" s="136"/>
    </row>
    <row r="3" spans="1:4" ht="7.5" customHeight="1">
      <c r="A3" s="2"/>
      <c r="C3" s="3"/>
      <c r="D3" s="3"/>
    </row>
    <row r="4" spans="1:10" ht="20.25" customHeight="1">
      <c r="A4" s="138" t="s">
        <v>240</v>
      </c>
      <c r="B4" s="138"/>
      <c r="C4" s="138"/>
      <c r="D4" s="138"/>
      <c r="E4" s="138"/>
      <c r="F4" s="138"/>
      <c r="G4" s="138"/>
      <c r="H4" s="138"/>
      <c r="I4" s="138"/>
      <c r="J4" s="138"/>
    </row>
    <row r="5" spans="1:10" ht="18.75" customHeight="1">
      <c r="A5" s="138" t="s">
        <v>33</v>
      </c>
      <c r="B5" s="138"/>
      <c r="C5" s="138"/>
      <c r="D5" s="138"/>
      <c r="E5" s="138"/>
      <c r="F5" s="138"/>
      <c r="G5" s="138"/>
      <c r="H5" s="138"/>
      <c r="I5" s="138"/>
      <c r="J5" s="138"/>
    </row>
    <row r="6" spans="1:9" ht="9" customHeight="1" thickBot="1">
      <c r="A6" s="5"/>
      <c r="B6" s="5"/>
      <c r="C6" s="5"/>
      <c r="D6" s="5"/>
      <c r="F6" s="6"/>
      <c r="G6" s="6"/>
      <c r="H6" s="61"/>
      <c r="I6" s="61"/>
    </row>
    <row r="7" spans="1:10" s="14" customFormat="1" ht="18.75" customHeight="1" thickBot="1" thickTop="1">
      <c r="A7" s="7" t="s">
        <v>4</v>
      </c>
      <c r="B7" s="8" t="s">
        <v>5</v>
      </c>
      <c r="C7" s="9" t="s">
        <v>6</v>
      </c>
      <c r="D7" s="9"/>
      <c r="E7" s="10" t="s">
        <v>7</v>
      </c>
      <c r="F7" s="11" t="s">
        <v>8</v>
      </c>
      <c r="G7" s="12" t="s">
        <v>9</v>
      </c>
      <c r="H7" s="62" t="s">
        <v>66</v>
      </c>
      <c r="I7" s="62" t="s">
        <v>67</v>
      </c>
      <c r="J7" s="13" t="s">
        <v>10</v>
      </c>
    </row>
    <row r="8" spans="1:10" s="51" customFormat="1" ht="18.75" customHeight="1" thickTop="1">
      <c r="A8" s="36" t="s">
        <v>273</v>
      </c>
      <c r="B8" s="53" t="s">
        <v>274</v>
      </c>
      <c r="C8" s="80" t="s">
        <v>136</v>
      </c>
      <c r="D8" s="85" t="str">
        <f aca="true" t="shared" si="0" ref="D8:D13">A8&amp;"/"&amp;C8</f>
        <v>CSC17001/17_21</v>
      </c>
      <c r="E8" s="37" t="s">
        <v>192</v>
      </c>
      <c r="F8" s="38" t="s">
        <v>47</v>
      </c>
      <c r="G8" s="38">
        <v>85</v>
      </c>
      <c r="H8" s="67" t="s">
        <v>382</v>
      </c>
      <c r="I8" s="68" t="s">
        <v>383</v>
      </c>
      <c r="J8" s="94" t="s">
        <v>130</v>
      </c>
    </row>
    <row r="9" spans="1:10" s="51" customFormat="1" ht="18.75" customHeight="1">
      <c r="A9" s="36" t="s">
        <v>282</v>
      </c>
      <c r="B9" s="53" t="s">
        <v>227</v>
      </c>
      <c r="C9" s="80" t="s">
        <v>135</v>
      </c>
      <c r="D9" s="85" t="str">
        <f t="shared" si="0"/>
        <v>MTH00052/17_11</v>
      </c>
      <c r="E9" s="37" t="s">
        <v>208</v>
      </c>
      <c r="F9" s="38" t="s">
        <v>34</v>
      </c>
      <c r="G9" s="38">
        <v>130</v>
      </c>
      <c r="H9" s="67" t="s">
        <v>327</v>
      </c>
      <c r="I9" s="68" t="s">
        <v>328</v>
      </c>
      <c r="J9" s="94" t="s">
        <v>130</v>
      </c>
    </row>
    <row r="10" spans="1:10" s="51" customFormat="1" ht="18.75" customHeight="1">
      <c r="A10" s="36" t="s">
        <v>282</v>
      </c>
      <c r="B10" s="53" t="s">
        <v>227</v>
      </c>
      <c r="C10" s="80" t="s">
        <v>139</v>
      </c>
      <c r="D10" s="85" t="str">
        <f t="shared" si="0"/>
        <v>MTH00052/17_12</v>
      </c>
      <c r="E10" s="37" t="s">
        <v>208</v>
      </c>
      <c r="F10" s="38" t="s">
        <v>34</v>
      </c>
      <c r="G10" s="38">
        <v>130</v>
      </c>
      <c r="H10" s="67" t="s">
        <v>327</v>
      </c>
      <c r="I10" s="68" t="s">
        <v>328</v>
      </c>
      <c r="J10" s="94" t="s">
        <v>130</v>
      </c>
    </row>
    <row r="11" spans="1:10" s="51" customFormat="1" ht="18.75" customHeight="1">
      <c r="A11" s="36" t="s">
        <v>283</v>
      </c>
      <c r="B11" s="53" t="s">
        <v>284</v>
      </c>
      <c r="C11" s="80" t="s">
        <v>135</v>
      </c>
      <c r="D11" s="85" t="str">
        <f t="shared" si="0"/>
        <v>MTH00053/17_11</v>
      </c>
      <c r="E11" s="37" t="s">
        <v>208</v>
      </c>
      <c r="F11" s="38" t="s">
        <v>34</v>
      </c>
      <c r="G11" s="38">
        <v>128</v>
      </c>
      <c r="H11" s="67" t="s">
        <v>390</v>
      </c>
      <c r="I11" s="68" t="s">
        <v>179</v>
      </c>
      <c r="J11" s="94" t="s">
        <v>130</v>
      </c>
    </row>
    <row r="12" spans="1:10" s="51" customFormat="1" ht="18.75" customHeight="1">
      <c r="A12" s="36" t="s">
        <v>290</v>
      </c>
      <c r="B12" s="53" t="s">
        <v>291</v>
      </c>
      <c r="C12" s="80" t="s">
        <v>135</v>
      </c>
      <c r="D12" s="85" t="str">
        <f t="shared" si="0"/>
        <v>MTH00051/17_11</v>
      </c>
      <c r="E12" s="37" t="s">
        <v>208</v>
      </c>
      <c r="F12" s="38" t="s">
        <v>47</v>
      </c>
      <c r="G12" s="38">
        <v>128</v>
      </c>
      <c r="H12" s="67" t="s">
        <v>180</v>
      </c>
      <c r="I12" s="68" t="s">
        <v>181</v>
      </c>
      <c r="J12" s="94" t="s">
        <v>130</v>
      </c>
    </row>
    <row r="13" spans="1:10" s="51" customFormat="1" ht="18.75" customHeight="1" thickBot="1">
      <c r="A13" s="75" t="s">
        <v>315</v>
      </c>
      <c r="B13" s="76" t="s">
        <v>316</v>
      </c>
      <c r="C13" s="83" t="s">
        <v>317</v>
      </c>
      <c r="D13" s="86" t="str">
        <f t="shared" si="0"/>
        <v>CSC15007/17_22</v>
      </c>
      <c r="E13" s="77" t="s">
        <v>223</v>
      </c>
      <c r="F13" s="78" t="s">
        <v>47</v>
      </c>
      <c r="G13" s="78">
        <v>18</v>
      </c>
      <c r="H13" s="73" t="s">
        <v>180</v>
      </c>
      <c r="I13" s="74" t="s">
        <v>181</v>
      </c>
      <c r="J13" s="101" t="s">
        <v>130</v>
      </c>
    </row>
    <row r="14" ht="5.25" customHeight="1" thickTop="1"/>
    <row r="15" spans="1:10" s="21" customFormat="1" ht="13.5" customHeight="1">
      <c r="A15" s="18" t="s">
        <v>38</v>
      </c>
      <c r="B15" s="19"/>
      <c r="C15" s="19"/>
      <c r="D15" s="19"/>
      <c r="E15" s="19"/>
      <c r="F15" s="20"/>
      <c r="G15" s="20"/>
      <c r="H15" s="20"/>
      <c r="I15" s="20"/>
      <c r="J15" s="20"/>
    </row>
    <row r="16" spans="1:10" s="21" customFormat="1" ht="16.5" customHeight="1">
      <c r="A16" s="35" t="s">
        <v>238</v>
      </c>
      <c r="B16" s="19"/>
      <c r="C16" s="19"/>
      <c r="D16" s="19"/>
      <c r="E16" s="19"/>
      <c r="F16" s="20"/>
      <c r="G16" s="20"/>
      <c r="H16" s="20"/>
      <c r="I16" s="20"/>
      <c r="J16" s="20"/>
    </row>
    <row r="17" spans="1:10" s="21" customFormat="1" ht="16.5" customHeight="1">
      <c r="A17" s="19" t="s">
        <v>39</v>
      </c>
      <c r="B17" s="19"/>
      <c r="C17" s="19"/>
      <c r="D17" s="19"/>
      <c r="E17" s="19"/>
      <c r="F17" s="20"/>
      <c r="G17" s="20"/>
      <c r="H17" s="20"/>
      <c r="I17" s="20"/>
      <c r="J17" s="20"/>
    </row>
    <row r="18" spans="1:10" s="21" customFormat="1" ht="16.5" customHeight="1">
      <c r="A18" s="43" t="s">
        <v>417</v>
      </c>
      <c r="B18" s="19"/>
      <c r="C18" s="19"/>
      <c r="D18" s="19"/>
      <c r="E18" s="19"/>
      <c r="F18" s="20"/>
      <c r="G18" s="20"/>
      <c r="H18" s="20"/>
      <c r="I18" s="20"/>
      <c r="J18" s="20"/>
    </row>
    <row r="19" spans="1:10" s="21" customFormat="1" ht="6.75" customHeight="1">
      <c r="A19" s="19"/>
      <c r="B19" s="19"/>
      <c r="C19" s="19"/>
      <c r="D19" s="19"/>
      <c r="E19" s="19"/>
      <c r="F19" s="20"/>
      <c r="G19" s="20"/>
      <c r="H19" s="20"/>
      <c r="I19" s="63"/>
      <c r="J19" s="63"/>
    </row>
    <row r="20" spans="1:10" s="21" customFormat="1" ht="16.5" customHeight="1">
      <c r="A20" s="19"/>
      <c r="B20" s="19"/>
      <c r="D20" s="90"/>
      <c r="E20" s="90"/>
      <c r="F20" s="90"/>
      <c r="G20" s="90"/>
      <c r="H20" s="90" t="s">
        <v>239</v>
      </c>
      <c r="I20" s="90"/>
      <c r="J20" s="90"/>
    </row>
    <row r="21" spans="1:10" s="21" customFormat="1" ht="16.5" customHeight="1">
      <c r="A21" s="19"/>
      <c r="B21" s="19"/>
      <c r="D21" s="89"/>
      <c r="E21" s="89"/>
      <c r="F21" s="89"/>
      <c r="G21" s="89"/>
      <c r="H21" s="89" t="s">
        <v>11</v>
      </c>
      <c r="I21" s="89"/>
      <c r="J21" s="89"/>
    </row>
    <row r="22" spans="1:10" ht="16.5" customHeight="1">
      <c r="A22" s="22"/>
      <c r="B22" s="22"/>
      <c r="D22" s="89"/>
      <c r="E22" s="89"/>
      <c r="F22" s="89"/>
      <c r="G22" s="89"/>
      <c r="H22" s="89" t="s">
        <v>44</v>
      </c>
      <c r="I22" s="89"/>
      <c r="J22" s="89"/>
    </row>
    <row r="23" spans="1:10" ht="16.5" customHeight="1">
      <c r="A23" s="22"/>
      <c r="B23" s="22"/>
      <c r="D23" s="89"/>
      <c r="E23" s="89"/>
      <c r="F23" s="89"/>
      <c r="G23" s="89"/>
      <c r="H23" s="89" t="s">
        <v>45</v>
      </c>
      <c r="I23" s="89"/>
      <c r="J23" s="89"/>
    </row>
    <row r="24" spans="1:10" ht="16.5" customHeight="1">
      <c r="A24" s="22"/>
      <c r="B24" s="22"/>
      <c r="D24" s="23"/>
      <c r="E24" s="23"/>
      <c r="F24" s="24"/>
      <c r="G24" s="24"/>
      <c r="H24" s="23"/>
      <c r="I24" s="64"/>
      <c r="J24" s="64"/>
    </row>
    <row r="25" spans="1:10" ht="16.5" customHeight="1">
      <c r="A25" s="22"/>
      <c r="B25" s="22"/>
      <c r="D25" s="23"/>
      <c r="E25" s="23"/>
      <c r="F25" s="24"/>
      <c r="G25" s="24"/>
      <c r="H25" s="23"/>
      <c r="I25" s="64"/>
      <c r="J25" s="64"/>
    </row>
    <row r="26" spans="1:10" ht="16.5" customHeight="1">
      <c r="A26" s="22"/>
      <c r="B26" s="22"/>
      <c r="D26" s="23"/>
      <c r="E26" s="23"/>
      <c r="F26" s="24"/>
      <c r="G26" s="24"/>
      <c r="H26" s="23"/>
      <c r="I26" s="64"/>
      <c r="J26" s="64"/>
    </row>
    <row r="27" spans="1:10" ht="8.25" customHeight="1">
      <c r="A27" s="22"/>
      <c r="B27" s="22"/>
      <c r="D27" s="23"/>
      <c r="E27" s="23"/>
      <c r="F27" s="24"/>
      <c r="G27" s="24"/>
      <c r="H27" s="23"/>
      <c r="I27" s="64"/>
      <c r="J27" s="64"/>
    </row>
    <row r="28" spans="1:10" ht="16.5" customHeight="1">
      <c r="A28" s="22"/>
      <c r="B28" s="22"/>
      <c r="D28" s="89"/>
      <c r="E28" s="89"/>
      <c r="F28" s="89"/>
      <c r="G28" s="89"/>
      <c r="H28" s="89" t="s">
        <v>46</v>
      </c>
      <c r="I28" s="89"/>
      <c r="J28" s="89"/>
    </row>
  </sheetData>
  <sheetProtection/>
  <mergeCells count="6">
    <mergeCell ref="A1:B1"/>
    <mergeCell ref="C1:J1"/>
    <mergeCell ref="A2:B2"/>
    <mergeCell ref="C2:J2"/>
    <mergeCell ref="A4:J4"/>
    <mergeCell ref="A5:J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10.8515625" style="3" customWidth="1"/>
    <col min="2" max="2" width="35.140625" style="3" customWidth="1"/>
    <col min="3" max="3" width="10.8515625" style="17" customWidth="1"/>
    <col min="4" max="4" width="10.8515625" style="17" hidden="1" customWidth="1"/>
    <col min="5" max="5" width="12.140625" style="4" customWidth="1"/>
    <col min="6" max="6" width="7.57421875" style="4" customWidth="1"/>
    <col min="7" max="7" width="7.140625" style="4" customWidth="1"/>
    <col min="8" max="8" width="5.8515625" style="60" customWidth="1"/>
    <col min="9" max="9" width="23.57421875" style="60" customWidth="1"/>
    <col min="10" max="10" width="8.00390625" style="3" customWidth="1"/>
  </cols>
  <sheetData>
    <row r="1" spans="1:10" s="1" customFormat="1" ht="15" customHeight="1">
      <c r="A1" s="135" t="s">
        <v>0</v>
      </c>
      <c r="B1" s="135"/>
      <c r="C1" s="136" t="s">
        <v>1</v>
      </c>
      <c r="D1" s="136"/>
      <c r="E1" s="136"/>
      <c r="F1" s="136"/>
      <c r="G1" s="136"/>
      <c r="H1" s="136"/>
      <c r="I1" s="136"/>
      <c r="J1" s="136"/>
    </row>
    <row r="2" spans="1:10" s="1" customFormat="1" ht="15" customHeight="1">
      <c r="A2" s="137" t="s">
        <v>2</v>
      </c>
      <c r="B2" s="137"/>
      <c r="C2" s="136" t="s">
        <v>3</v>
      </c>
      <c r="D2" s="136"/>
      <c r="E2" s="136"/>
      <c r="F2" s="136"/>
      <c r="G2" s="136"/>
      <c r="H2" s="136"/>
      <c r="I2" s="136"/>
      <c r="J2" s="136"/>
    </row>
    <row r="3" spans="1:4" ht="7.5" customHeight="1">
      <c r="A3" s="2"/>
      <c r="C3" s="3"/>
      <c r="D3" s="3"/>
    </row>
    <row r="4" spans="1:10" ht="20.25" customHeight="1">
      <c r="A4" s="138" t="s">
        <v>240</v>
      </c>
      <c r="B4" s="138"/>
      <c r="C4" s="138"/>
      <c r="D4" s="138"/>
      <c r="E4" s="138"/>
      <c r="F4" s="138"/>
      <c r="G4" s="138"/>
      <c r="H4" s="138"/>
      <c r="I4" s="138"/>
      <c r="J4" s="138"/>
    </row>
    <row r="5" spans="1:10" ht="18.75" customHeight="1">
      <c r="A5" s="138" t="s">
        <v>33</v>
      </c>
      <c r="B5" s="138"/>
      <c r="C5" s="138"/>
      <c r="D5" s="138"/>
      <c r="E5" s="138"/>
      <c r="F5" s="138"/>
      <c r="G5" s="138"/>
      <c r="H5" s="138"/>
      <c r="I5" s="138"/>
      <c r="J5" s="138"/>
    </row>
    <row r="6" spans="1:9" ht="9" customHeight="1" thickBot="1">
      <c r="A6" s="5"/>
      <c r="B6" s="5"/>
      <c r="C6" s="5"/>
      <c r="D6" s="5"/>
      <c r="F6" s="6"/>
      <c r="G6" s="6"/>
      <c r="H6" s="61"/>
      <c r="I6" s="61"/>
    </row>
    <row r="7" spans="1:10" s="14" customFormat="1" ht="18.75" customHeight="1" thickBot="1" thickTop="1">
      <c r="A7" s="7" t="s">
        <v>4</v>
      </c>
      <c r="B7" s="8" t="s">
        <v>5</v>
      </c>
      <c r="C7" s="9" t="s">
        <v>6</v>
      </c>
      <c r="D7" s="9"/>
      <c r="E7" s="10" t="s">
        <v>7</v>
      </c>
      <c r="F7" s="11" t="s">
        <v>8</v>
      </c>
      <c r="G7" s="12" t="s">
        <v>9</v>
      </c>
      <c r="H7" s="62" t="s">
        <v>66</v>
      </c>
      <c r="I7" s="62" t="s">
        <v>67</v>
      </c>
      <c r="J7" s="13" t="s">
        <v>10</v>
      </c>
    </row>
    <row r="8" spans="1:10" s="51" customFormat="1" ht="18.75" customHeight="1" thickTop="1">
      <c r="A8" s="36" t="s">
        <v>271</v>
      </c>
      <c r="B8" s="53" t="s">
        <v>272</v>
      </c>
      <c r="C8" s="80" t="s">
        <v>137</v>
      </c>
      <c r="D8" s="85" t="str">
        <f>A8&amp;"/"&amp;C8</f>
        <v>PHY10111/17VLDT</v>
      </c>
      <c r="E8" s="37" t="s">
        <v>192</v>
      </c>
      <c r="F8" s="38" t="s">
        <v>34</v>
      </c>
      <c r="G8" s="38">
        <v>14</v>
      </c>
      <c r="H8" s="67" t="s">
        <v>124</v>
      </c>
      <c r="I8" s="68" t="s">
        <v>125</v>
      </c>
      <c r="J8" s="94" t="s">
        <v>130</v>
      </c>
    </row>
    <row r="9" spans="1:10" s="51" customFormat="1" ht="18.75" customHeight="1">
      <c r="A9" s="36" t="s">
        <v>305</v>
      </c>
      <c r="B9" s="53" t="s">
        <v>306</v>
      </c>
      <c r="C9" s="80" t="s">
        <v>137</v>
      </c>
      <c r="D9" s="85" t="str">
        <f>A9&amp;"/"&amp;C9</f>
        <v>PHY10112/17VLDT</v>
      </c>
      <c r="E9" s="37" t="s">
        <v>221</v>
      </c>
      <c r="F9" s="38" t="s">
        <v>47</v>
      </c>
      <c r="G9" s="38">
        <v>15</v>
      </c>
      <c r="H9" s="67" t="s">
        <v>171</v>
      </c>
      <c r="I9" s="68" t="s">
        <v>172</v>
      </c>
      <c r="J9" s="94" t="s">
        <v>130</v>
      </c>
    </row>
    <row r="10" spans="1:10" s="51" customFormat="1" ht="18.75" customHeight="1" thickBot="1">
      <c r="A10" s="75" t="s">
        <v>307</v>
      </c>
      <c r="B10" s="76" t="s">
        <v>308</v>
      </c>
      <c r="C10" s="83" t="s">
        <v>309</v>
      </c>
      <c r="D10" s="86" t="str">
        <f>A10&amp;"/"&amp;C10</f>
        <v>PHY10606/17VLTH</v>
      </c>
      <c r="E10" s="77" t="s">
        <v>221</v>
      </c>
      <c r="F10" s="78" t="s">
        <v>47</v>
      </c>
      <c r="G10" s="78">
        <v>22</v>
      </c>
      <c r="H10" s="73" t="s">
        <v>395</v>
      </c>
      <c r="I10" s="74" t="s">
        <v>396</v>
      </c>
      <c r="J10" s="101" t="s">
        <v>130</v>
      </c>
    </row>
    <row r="11" ht="5.25" customHeight="1" thickTop="1"/>
    <row r="12" spans="1:10" s="21" customFormat="1" ht="13.5" customHeight="1">
      <c r="A12" s="18" t="s">
        <v>38</v>
      </c>
      <c r="B12" s="19"/>
      <c r="C12" s="19"/>
      <c r="D12" s="19"/>
      <c r="E12" s="19"/>
      <c r="F12" s="20"/>
      <c r="G12" s="20"/>
      <c r="H12" s="20"/>
      <c r="I12" s="20"/>
      <c r="J12" s="20"/>
    </row>
    <row r="13" spans="1:10" s="21" customFormat="1" ht="16.5" customHeight="1">
      <c r="A13" s="35" t="s">
        <v>238</v>
      </c>
      <c r="B13" s="19"/>
      <c r="C13" s="19"/>
      <c r="D13" s="19"/>
      <c r="E13" s="19"/>
      <c r="F13" s="20"/>
      <c r="G13" s="20"/>
      <c r="H13" s="20"/>
      <c r="I13" s="20"/>
      <c r="J13" s="20"/>
    </row>
    <row r="14" spans="1:10" s="21" customFormat="1" ht="16.5" customHeight="1">
      <c r="A14" s="19" t="s">
        <v>39</v>
      </c>
      <c r="B14" s="19"/>
      <c r="C14" s="19"/>
      <c r="D14" s="19"/>
      <c r="E14" s="19"/>
      <c r="F14" s="20"/>
      <c r="G14" s="20"/>
      <c r="H14" s="20"/>
      <c r="I14" s="20"/>
      <c r="J14" s="20"/>
    </row>
    <row r="15" spans="1:10" s="21" customFormat="1" ht="16.5" customHeight="1">
      <c r="A15" s="43" t="s">
        <v>417</v>
      </c>
      <c r="B15" s="19"/>
      <c r="C15" s="19"/>
      <c r="D15" s="19"/>
      <c r="E15" s="19"/>
      <c r="F15" s="20"/>
      <c r="G15" s="20"/>
      <c r="H15" s="20"/>
      <c r="I15" s="20"/>
      <c r="J15" s="20"/>
    </row>
    <row r="16" spans="1:10" s="21" customFormat="1" ht="6.75" customHeight="1">
      <c r="A16" s="19"/>
      <c r="B16" s="19"/>
      <c r="C16" s="19"/>
      <c r="D16" s="19"/>
      <c r="E16" s="19"/>
      <c r="F16" s="20"/>
      <c r="G16" s="20"/>
      <c r="H16" s="20"/>
      <c r="I16" s="63"/>
      <c r="J16" s="63"/>
    </row>
    <row r="17" spans="1:10" s="21" customFormat="1" ht="16.5" customHeight="1">
      <c r="A17" s="19"/>
      <c r="B17" s="19"/>
      <c r="D17" s="90"/>
      <c r="E17" s="90"/>
      <c r="F17" s="90"/>
      <c r="G17" s="90"/>
      <c r="H17" s="90" t="s">
        <v>239</v>
      </c>
      <c r="I17" s="90"/>
      <c r="J17" s="90"/>
    </row>
    <row r="18" spans="1:10" s="21" customFormat="1" ht="16.5" customHeight="1">
      <c r="A18" s="19"/>
      <c r="B18" s="19"/>
      <c r="D18" s="89"/>
      <c r="E18" s="89"/>
      <c r="F18" s="89"/>
      <c r="G18" s="89"/>
      <c r="H18" s="89" t="s">
        <v>11</v>
      </c>
      <c r="I18" s="89"/>
      <c r="J18" s="89"/>
    </row>
    <row r="19" spans="1:10" ht="16.5" customHeight="1">
      <c r="A19" s="22"/>
      <c r="B19" s="22"/>
      <c r="D19" s="89"/>
      <c r="E19" s="89"/>
      <c r="F19" s="89"/>
      <c r="G19" s="89"/>
      <c r="H19" s="89" t="s">
        <v>44</v>
      </c>
      <c r="I19" s="89"/>
      <c r="J19" s="89"/>
    </row>
    <row r="20" spans="1:10" ht="16.5" customHeight="1">
      <c r="A20" s="22"/>
      <c r="B20" s="22"/>
      <c r="D20" s="89"/>
      <c r="E20" s="89"/>
      <c r="F20" s="89"/>
      <c r="G20" s="89"/>
      <c r="H20" s="89" t="s">
        <v>45</v>
      </c>
      <c r="I20" s="89"/>
      <c r="J20" s="89"/>
    </row>
    <row r="21" spans="1:10" ht="16.5" customHeight="1">
      <c r="A21" s="22"/>
      <c r="B21" s="22"/>
      <c r="D21" s="23"/>
      <c r="E21" s="23"/>
      <c r="F21" s="24"/>
      <c r="G21" s="24"/>
      <c r="H21" s="23"/>
      <c r="I21" s="64"/>
      <c r="J21" s="64"/>
    </row>
    <row r="22" spans="1:10" ht="16.5" customHeight="1">
      <c r="A22" s="22"/>
      <c r="B22" s="22"/>
      <c r="D22" s="23"/>
      <c r="E22" s="23"/>
      <c r="F22" s="24"/>
      <c r="G22" s="24"/>
      <c r="H22" s="23"/>
      <c r="I22" s="64"/>
      <c r="J22" s="64"/>
    </row>
    <row r="23" spans="1:10" ht="16.5" customHeight="1">
      <c r="A23" s="22"/>
      <c r="B23" s="22"/>
      <c r="D23" s="23"/>
      <c r="E23" s="23"/>
      <c r="F23" s="24"/>
      <c r="G23" s="24"/>
      <c r="H23" s="23"/>
      <c r="I23" s="64"/>
      <c r="J23" s="64"/>
    </row>
    <row r="24" spans="1:10" ht="8.25" customHeight="1">
      <c r="A24" s="22"/>
      <c r="B24" s="22"/>
      <c r="D24" s="23"/>
      <c r="E24" s="23"/>
      <c r="F24" s="24"/>
      <c r="G24" s="24"/>
      <c r="H24" s="23"/>
      <c r="I24" s="64"/>
      <c r="J24" s="64"/>
    </row>
    <row r="25" spans="1:10" ht="16.5" customHeight="1">
      <c r="A25" s="22"/>
      <c r="B25" s="22"/>
      <c r="D25" s="89"/>
      <c r="E25" s="89"/>
      <c r="F25" s="89"/>
      <c r="G25" s="89"/>
      <c r="H25" s="89" t="s">
        <v>46</v>
      </c>
      <c r="I25" s="89"/>
      <c r="J25" s="89"/>
    </row>
  </sheetData>
  <sheetProtection/>
  <mergeCells count="6">
    <mergeCell ref="A1:B1"/>
    <mergeCell ref="C1:J1"/>
    <mergeCell ref="A2:B2"/>
    <mergeCell ref="C2:J2"/>
    <mergeCell ref="A4:J4"/>
    <mergeCell ref="A5:J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4"/>
  <sheetViews>
    <sheetView zoomScalePageLayoutView="0" workbookViewId="0" topLeftCell="A16">
      <selection activeCell="A44" sqref="A44"/>
    </sheetView>
  </sheetViews>
  <sheetFormatPr defaultColWidth="9.140625" defaultRowHeight="15"/>
  <cols>
    <col min="1" max="1" width="10.8515625" style="3" customWidth="1"/>
    <col min="2" max="2" width="35.140625" style="3" customWidth="1"/>
    <col min="3" max="3" width="10.8515625" style="17" customWidth="1"/>
    <col min="4" max="4" width="10.8515625" style="17" hidden="1" customWidth="1"/>
    <col min="5" max="5" width="12.140625" style="4" customWidth="1"/>
    <col min="6" max="6" width="7.57421875" style="4" customWidth="1"/>
    <col min="7" max="7" width="7.140625" style="4" customWidth="1"/>
    <col min="8" max="8" width="5.8515625" style="60" customWidth="1"/>
    <col min="9" max="9" width="23.57421875" style="60" customWidth="1"/>
    <col min="10" max="10" width="8.00390625" style="3" customWidth="1"/>
  </cols>
  <sheetData>
    <row r="1" spans="1:10" s="1" customFormat="1" ht="15" customHeight="1">
      <c r="A1" s="135" t="s">
        <v>0</v>
      </c>
      <c r="B1" s="135"/>
      <c r="C1" s="136" t="s">
        <v>1</v>
      </c>
      <c r="D1" s="136"/>
      <c r="E1" s="136"/>
      <c r="F1" s="136"/>
      <c r="G1" s="136"/>
      <c r="H1" s="136"/>
      <c r="I1" s="136"/>
      <c r="J1" s="136"/>
    </row>
    <row r="2" spans="1:10" s="1" customFormat="1" ht="15" customHeight="1">
      <c r="A2" s="137" t="s">
        <v>2</v>
      </c>
      <c r="B2" s="137"/>
      <c r="C2" s="136" t="s">
        <v>3</v>
      </c>
      <c r="D2" s="136"/>
      <c r="E2" s="136"/>
      <c r="F2" s="136"/>
      <c r="G2" s="136"/>
      <c r="H2" s="136"/>
      <c r="I2" s="136"/>
      <c r="J2" s="136"/>
    </row>
    <row r="3" spans="1:4" ht="7.5" customHeight="1">
      <c r="A3" s="2"/>
      <c r="C3" s="3"/>
      <c r="D3" s="3"/>
    </row>
    <row r="4" spans="1:10" ht="20.25" customHeight="1">
      <c r="A4" s="138" t="s">
        <v>240</v>
      </c>
      <c r="B4" s="138"/>
      <c r="C4" s="138"/>
      <c r="D4" s="138"/>
      <c r="E4" s="138"/>
      <c r="F4" s="138"/>
      <c r="G4" s="138"/>
      <c r="H4" s="138"/>
      <c r="I4" s="138"/>
      <c r="J4" s="138"/>
    </row>
    <row r="5" spans="1:10" ht="18.75" customHeight="1">
      <c r="A5" s="138" t="s">
        <v>33</v>
      </c>
      <c r="B5" s="138"/>
      <c r="C5" s="138"/>
      <c r="D5" s="138"/>
      <c r="E5" s="138"/>
      <c r="F5" s="138"/>
      <c r="G5" s="138"/>
      <c r="H5" s="138"/>
      <c r="I5" s="138"/>
      <c r="J5" s="138"/>
    </row>
    <row r="6" spans="1:9" ht="9" customHeight="1" thickBot="1">
      <c r="A6" s="5"/>
      <c r="B6" s="5"/>
      <c r="C6" s="5"/>
      <c r="D6" s="5"/>
      <c r="F6" s="6"/>
      <c r="G6" s="6"/>
      <c r="H6" s="61"/>
      <c r="I6" s="61"/>
    </row>
    <row r="7" spans="1:10" s="14" customFormat="1" ht="18.75" customHeight="1" thickBot="1" thickTop="1">
      <c r="A7" s="7" t="s">
        <v>4</v>
      </c>
      <c r="B7" s="8" t="s">
        <v>5</v>
      </c>
      <c r="C7" s="9" t="s">
        <v>6</v>
      </c>
      <c r="D7" s="9"/>
      <c r="E7" s="10" t="s">
        <v>7</v>
      </c>
      <c r="F7" s="11" t="s">
        <v>8</v>
      </c>
      <c r="G7" s="12" t="s">
        <v>9</v>
      </c>
      <c r="H7" s="62" t="s">
        <v>66</v>
      </c>
      <c r="I7" s="62" t="s">
        <v>67</v>
      </c>
      <c r="J7" s="13" t="s">
        <v>10</v>
      </c>
    </row>
    <row r="8" spans="1:10" s="51" customFormat="1" ht="18.75" customHeight="1" thickTop="1">
      <c r="A8" s="56" t="s">
        <v>138</v>
      </c>
      <c r="B8" s="57" t="s">
        <v>36</v>
      </c>
      <c r="C8" s="79" t="s">
        <v>18</v>
      </c>
      <c r="D8" s="84" t="str">
        <f>A8&amp;"/"&amp;C8</f>
        <v>CHE10328/1</v>
      </c>
      <c r="E8" s="58" t="s">
        <v>241</v>
      </c>
      <c r="F8" s="59" t="s">
        <v>13</v>
      </c>
      <c r="G8" s="59">
        <v>36</v>
      </c>
      <c r="H8" s="65" t="s">
        <v>116</v>
      </c>
      <c r="I8" s="66" t="s">
        <v>117</v>
      </c>
      <c r="J8" s="98" t="s">
        <v>130</v>
      </c>
    </row>
    <row r="9" spans="1:10" s="51" customFormat="1" ht="18.75" customHeight="1" thickBot="1">
      <c r="A9" s="44" t="s">
        <v>242</v>
      </c>
      <c r="B9" s="54" t="s">
        <v>243</v>
      </c>
      <c r="C9" s="81" t="s">
        <v>18</v>
      </c>
      <c r="D9" s="88" t="str">
        <f aca="true" t="shared" si="0" ref="D9:D39">A9&amp;"/"&amp;C9</f>
        <v>CHE10501/1</v>
      </c>
      <c r="E9" s="45" t="s">
        <v>241</v>
      </c>
      <c r="F9" s="46" t="s">
        <v>13</v>
      </c>
      <c r="G9" s="46">
        <v>18</v>
      </c>
      <c r="H9" s="71" t="s">
        <v>375</v>
      </c>
      <c r="I9" s="72" t="s">
        <v>185</v>
      </c>
      <c r="J9" s="100" t="s">
        <v>130</v>
      </c>
    </row>
    <row r="10" spans="1:10" s="51" customFormat="1" ht="18.75" customHeight="1">
      <c r="A10" s="48" t="s">
        <v>244</v>
      </c>
      <c r="B10" s="52" t="s">
        <v>245</v>
      </c>
      <c r="C10" s="82" t="s">
        <v>18</v>
      </c>
      <c r="D10" s="87" t="str">
        <f t="shared" si="0"/>
        <v>CHE10121/1</v>
      </c>
      <c r="E10" s="49" t="s">
        <v>246</v>
      </c>
      <c r="F10" s="50" t="s">
        <v>13</v>
      </c>
      <c r="G10" s="50">
        <v>41</v>
      </c>
      <c r="H10" s="69" t="s">
        <v>376</v>
      </c>
      <c r="I10" s="70" t="s">
        <v>377</v>
      </c>
      <c r="J10" s="99" t="s">
        <v>130</v>
      </c>
    </row>
    <row r="11" spans="1:10" s="51" customFormat="1" ht="18.75" customHeight="1">
      <c r="A11" s="36" t="s">
        <v>143</v>
      </c>
      <c r="B11" s="53" t="s">
        <v>37</v>
      </c>
      <c r="C11" s="80" t="s">
        <v>18</v>
      </c>
      <c r="D11" s="85" t="str">
        <f t="shared" si="0"/>
        <v>CHE10102/1</v>
      </c>
      <c r="E11" s="37" t="s">
        <v>246</v>
      </c>
      <c r="F11" s="38" t="s">
        <v>50</v>
      </c>
      <c r="G11" s="38">
        <v>68</v>
      </c>
      <c r="H11" s="67" t="s">
        <v>128</v>
      </c>
      <c r="I11" s="68" t="s">
        <v>129</v>
      </c>
      <c r="J11" s="94" t="s">
        <v>130</v>
      </c>
    </row>
    <row r="12" spans="1:10" s="51" customFormat="1" ht="18.75" customHeight="1">
      <c r="A12" s="36" t="s">
        <v>143</v>
      </c>
      <c r="B12" s="53" t="s">
        <v>37</v>
      </c>
      <c r="C12" s="80" t="s">
        <v>247</v>
      </c>
      <c r="D12" s="85" t="str">
        <f t="shared" si="0"/>
        <v>CHE10102/17HOH_TN</v>
      </c>
      <c r="E12" s="37" t="s">
        <v>246</v>
      </c>
      <c r="F12" s="38" t="s">
        <v>50</v>
      </c>
      <c r="G12" s="38">
        <v>9</v>
      </c>
      <c r="H12" s="67" t="s">
        <v>128</v>
      </c>
      <c r="I12" s="68" t="s">
        <v>129</v>
      </c>
      <c r="J12" s="94" t="s">
        <v>130</v>
      </c>
    </row>
    <row r="13" spans="1:10" s="51" customFormat="1" ht="18.75" customHeight="1">
      <c r="A13" s="36" t="s">
        <v>248</v>
      </c>
      <c r="B13" s="55" t="s">
        <v>249</v>
      </c>
      <c r="C13" s="80" t="s">
        <v>18</v>
      </c>
      <c r="D13" s="85" t="str">
        <f t="shared" si="0"/>
        <v>CHE10402/1</v>
      </c>
      <c r="E13" s="37" t="s">
        <v>246</v>
      </c>
      <c r="F13" s="38" t="s">
        <v>50</v>
      </c>
      <c r="G13" s="38">
        <v>19</v>
      </c>
      <c r="H13" s="67" t="s">
        <v>120</v>
      </c>
      <c r="I13" s="68" t="s">
        <v>121</v>
      </c>
      <c r="J13" s="94" t="s">
        <v>130</v>
      </c>
    </row>
    <row r="14" spans="1:10" s="51" customFormat="1" ht="18.75" customHeight="1" thickBot="1">
      <c r="A14" s="44" t="s">
        <v>250</v>
      </c>
      <c r="B14" s="54" t="s">
        <v>251</v>
      </c>
      <c r="C14" s="81" t="s">
        <v>18</v>
      </c>
      <c r="D14" s="88" t="str">
        <f t="shared" si="0"/>
        <v>CHE10602/1</v>
      </c>
      <c r="E14" s="45" t="s">
        <v>246</v>
      </c>
      <c r="F14" s="46" t="s">
        <v>48</v>
      </c>
      <c r="G14" s="46">
        <v>70</v>
      </c>
      <c r="H14" s="71" t="s">
        <v>378</v>
      </c>
      <c r="I14" s="72" t="s">
        <v>379</v>
      </c>
      <c r="J14" s="100" t="s">
        <v>130</v>
      </c>
    </row>
    <row r="15" spans="1:10" s="51" customFormat="1" ht="18.75" customHeight="1">
      <c r="A15" s="36" t="s">
        <v>252</v>
      </c>
      <c r="B15" s="53" t="s">
        <v>253</v>
      </c>
      <c r="C15" s="80" t="s">
        <v>18</v>
      </c>
      <c r="D15" s="85" t="str">
        <f t="shared" si="0"/>
        <v>CHE10403/1</v>
      </c>
      <c r="E15" s="37" t="s">
        <v>254</v>
      </c>
      <c r="F15" s="38" t="s">
        <v>50</v>
      </c>
      <c r="G15" s="38">
        <v>44</v>
      </c>
      <c r="H15" s="67" t="s">
        <v>120</v>
      </c>
      <c r="I15" s="68" t="s">
        <v>121</v>
      </c>
      <c r="J15" s="94" t="s">
        <v>130</v>
      </c>
    </row>
    <row r="16" spans="1:10" s="51" customFormat="1" ht="18.75" customHeight="1" thickBot="1">
      <c r="A16" s="44" t="s">
        <v>255</v>
      </c>
      <c r="B16" s="54" t="s">
        <v>256</v>
      </c>
      <c r="C16" s="81" t="s">
        <v>18</v>
      </c>
      <c r="D16" s="88" t="str">
        <f t="shared" si="0"/>
        <v>CHE10601/1</v>
      </c>
      <c r="E16" s="45" t="s">
        <v>254</v>
      </c>
      <c r="F16" s="46" t="s">
        <v>48</v>
      </c>
      <c r="G16" s="46">
        <v>48</v>
      </c>
      <c r="H16" s="71" t="s">
        <v>378</v>
      </c>
      <c r="I16" s="72" t="s">
        <v>379</v>
      </c>
      <c r="J16" s="100" t="s">
        <v>130</v>
      </c>
    </row>
    <row r="17" spans="1:10" s="51" customFormat="1" ht="18.75" customHeight="1">
      <c r="A17" s="36" t="s">
        <v>132</v>
      </c>
      <c r="B17" s="53" t="s">
        <v>62</v>
      </c>
      <c r="C17" s="80" t="s">
        <v>18</v>
      </c>
      <c r="D17" s="85" t="str">
        <f t="shared" si="0"/>
        <v>CHE10105/1</v>
      </c>
      <c r="E17" s="37" t="s">
        <v>257</v>
      </c>
      <c r="F17" s="38" t="s">
        <v>13</v>
      </c>
      <c r="G17" s="38">
        <v>17</v>
      </c>
      <c r="H17" s="67" t="s">
        <v>94</v>
      </c>
      <c r="I17" s="68" t="s">
        <v>95</v>
      </c>
      <c r="J17" s="94" t="s">
        <v>131</v>
      </c>
    </row>
    <row r="18" spans="1:10" s="51" customFormat="1" ht="18.75" customHeight="1">
      <c r="A18" s="36" t="s">
        <v>258</v>
      </c>
      <c r="B18" s="55" t="s">
        <v>259</v>
      </c>
      <c r="C18" s="80" t="s">
        <v>18</v>
      </c>
      <c r="D18" s="85" t="str">
        <f t="shared" si="0"/>
        <v>CHE10126/1</v>
      </c>
      <c r="E18" s="37" t="s">
        <v>257</v>
      </c>
      <c r="F18" s="38" t="s">
        <v>34</v>
      </c>
      <c r="G18" s="38">
        <v>16</v>
      </c>
      <c r="H18" s="67" t="s">
        <v>376</v>
      </c>
      <c r="I18" s="68" t="s">
        <v>377</v>
      </c>
      <c r="J18" s="94" t="s">
        <v>130</v>
      </c>
    </row>
    <row r="19" spans="1:10" s="51" customFormat="1" ht="18.75" customHeight="1" thickBot="1">
      <c r="A19" s="44" t="s">
        <v>260</v>
      </c>
      <c r="B19" s="54" t="s">
        <v>261</v>
      </c>
      <c r="C19" s="81" t="s">
        <v>18</v>
      </c>
      <c r="D19" s="88" t="str">
        <f t="shared" si="0"/>
        <v>CHE10131/1</v>
      </c>
      <c r="E19" s="45" t="s">
        <v>257</v>
      </c>
      <c r="F19" s="46" t="s">
        <v>48</v>
      </c>
      <c r="G19" s="46">
        <v>19</v>
      </c>
      <c r="H19" s="71" t="s">
        <v>376</v>
      </c>
      <c r="I19" s="72" t="s">
        <v>377</v>
      </c>
      <c r="J19" s="100" t="s">
        <v>130</v>
      </c>
    </row>
    <row r="20" spans="1:10" s="51" customFormat="1" ht="18.75" customHeight="1" thickBot="1">
      <c r="A20" s="44" t="s">
        <v>262</v>
      </c>
      <c r="B20" s="54" t="s">
        <v>263</v>
      </c>
      <c r="C20" s="81" t="s">
        <v>18</v>
      </c>
      <c r="D20" s="88" t="str">
        <f t="shared" si="0"/>
        <v>CHE10520/1</v>
      </c>
      <c r="E20" s="45" t="s">
        <v>264</v>
      </c>
      <c r="F20" s="46" t="s">
        <v>50</v>
      </c>
      <c r="G20" s="46">
        <v>17</v>
      </c>
      <c r="H20" s="71" t="s">
        <v>375</v>
      </c>
      <c r="I20" s="72" t="s">
        <v>185</v>
      </c>
      <c r="J20" s="100" t="s">
        <v>130</v>
      </c>
    </row>
    <row r="21" spans="1:10" s="51" customFormat="1" ht="18.75" customHeight="1">
      <c r="A21" s="36" t="s">
        <v>19</v>
      </c>
      <c r="B21" s="53" t="s">
        <v>20</v>
      </c>
      <c r="C21" s="80" t="s">
        <v>319</v>
      </c>
      <c r="D21" s="85" t="str">
        <f t="shared" si="0"/>
        <v>PHY00002/19HOH-CLC</v>
      </c>
      <c r="E21" s="37" t="s">
        <v>192</v>
      </c>
      <c r="F21" s="38" t="s">
        <v>49</v>
      </c>
      <c r="G21" s="38">
        <v>24</v>
      </c>
      <c r="H21" s="67" t="s">
        <v>325</v>
      </c>
      <c r="I21" s="68" t="s">
        <v>326</v>
      </c>
      <c r="J21" s="94" t="s">
        <v>146</v>
      </c>
    </row>
    <row r="22" spans="1:10" s="51" customFormat="1" ht="18.75" customHeight="1">
      <c r="A22" s="36" t="s">
        <v>19</v>
      </c>
      <c r="B22" s="53" t="s">
        <v>20</v>
      </c>
      <c r="C22" s="80" t="s">
        <v>320</v>
      </c>
      <c r="D22" s="85" t="str">
        <f t="shared" si="0"/>
        <v>PHY00002/19HOH-VP</v>
      </c>
      <c r="E22" s="37" t="s">
        <v>192</v>
      </c>
      <c r="F22" s="38" t="s">
        <v>49</v>
      </c>
      <c r="G22" s="38">
        <v>39</v>
      </c>
      <c r="H22" s="67" t="s">
        <v>112</v>
      </c>
      <c r="I22" s="68" t="s">
        <v>113</v>
      </c>
      <c r="J22" s="94" t="s">
        <v>146</v>
      </c>
    </row>
    <row r="23" spans="1:10" s="51" customFormat="1" ht="18.75" customHeight="1">
      <c r="A23" s="36" t="s">
        <v>194</v>
      </c>
      <c r="B23" s="55" t="s">
        <v>195</v>
      </c>
      <c r="C23" s="80" t="s">
        <v>265</v>
      </c>
      <c r="D23" s="85" t="str">
        <f t="shared" si="0"/>
        <v>CHE10008/18HOH_VP</v>
      </c>
      <c r="E23" s="37" t="s">
        <v>192</v>
      </c>
      <c r="F23" s="38" t="s">
        <v>50</v>
      </c>
      <c r="G23" s="38">
        <v>45</v>
      </c>
      <c r="H23" s="67" t="s">
        <v>339</v>
      </c>
      <c r="I23" s="68" t="s">
        <v>340</v>
      </c>
      <c r="J23" s="94" t="s">
        <v>144</v>
      </c>
    </row>
    <row r="24" spans="1:10" s="51" customFormat="1" ht="18.75" customHeight="1">
      <c r="A24" s="36" t="s">
        <v>140</v>
      </c>
      <c r="B24" s="53" t="s">
        <v>35</v>
      </c>
      <c r="C24" s="80" t="s">
        <v>18</v>
      </c>
      <c r="D24" s="85" t="str">
        <f t="shared" si="0"/>
        <v>CHE10106/1</v>
      </c>
      <c r="E24" s="37" t="s">
        <v>192</v>
      </c>
      <c r="F24" s="38" t="s">
        <v>34</v>
      </c>
      <c r="G24" s="38">
        <v>40</v>
      </c>
      <c r="H24" s="67" t="s">
        <v>92</v>
      </c>
      <c r="I24" s="68" t="s">
        <v>93</v>
      </c>
      <c r="J24" s="94" t="s">
        <v>130</v>
      </c>
    </row>
    <row r="25" spans="1:10" s="51" customFormat="1" ht="18.75" customHeight="1" thickBot="1">
      <c r="A25" s="44" t="s">
        <v>140</v>
      </c>
      <c r="B25" s="54" t="s">
        <v>35</v>
      </c>
      <c r="C25" s="81" t="s">
        <v>247</v>
      </c>
      <c r="D25" s="88" t="str">
        <f t="shared" si="0"/>
        <v>CHE10106/17HOH_TN</v>
      </c>
      <c r="E25" s="45" t="s">
        <v>192</v>
      </c>
      <c r="F25" s="46" t="s">
        <v>34</v>
      </c>
      <c r="G25" s="46">
        <v>13</v>
      </c>
      <c r="H25" s="71" t="s">
        <v>92</v>
      </c>
      <c r="I25" s="72" t="s">
        <v>93</v>
      </c>
      <c r="J25" s="100" t="s">
        <v>130</v>
      </c>
    </row>
    <row r="26" spans="1:10" s="51" customFormat="1" ht="18.75" customHeight="1">
      <c r="A26" s="36" t="s">
        <v>321</v>
      </c>
      <c r="B26" s="53" t="s">
        <v>322</v>
      </c>
      <c r="C26" s="80" t="s">
        <v>319</v>
      </c>
      <c r="D26" s="85" t="str">
        <f t="shared" si="0"/>
        <v>MTH00002/19HOH-CLC</v>
      </c>
      <c r="E26" s="37" t="s">
        <v>208</v>
      </c>
      <c r="F26" s="38" t="s">
        <v>49</v>
      </c>
      <c r="G26" s="38">
        <v>24</v>
      </c>
      <c r="H26" s="67" t="s">
        <v>327</v>
      </c>
      <c r="I26" s="68" t="s">
        <v>328</v>
      </c>
      <c r="J26" s="94" t="s">
        <v>146</v>
      </c>
    </row>
    <row r="27" spans="1:10" s="51" customFormat="1" ht="18.75" customHeight="1">
      <c r="A27" s="36" t="s">
        <v>321</v>
      </c>
      <c r="B27" s="53" t="s">
        <v>322</v>
      </c>
      <c r="C27" s="80" t="s">
        <v>320</v>
      </c>
      <c r="D27" s="85" t="str">
        <f t="shared" si="0"/>
        <v>MTH00002/19HOH-VP</v>
      </c>
      <c r="E27" s="37" t="s">
        <v>208</v>
      </c>
      <c r="F27" s="38" t="s">
        <v>49</v>
      </c>
      <c r="G27" s="38">
        <v>39</v>
      </c>
      <c r="H27" s="67" t="s">
        <v>88</v>
      </c>
      <c r="I27" s="68" t="s">
        <v>89</v>
      </c>
      <c r="J27" s="94" t="s">
        <v>146</v>
      </c>
    </row>
    <row r="28" spans="1:10" s="51" customFormat="1" ht="18.75" customHeight="1">
      <c r="A28" s="36" t="s">
        <v>214</v>
      </c>
      <c r="B28" s="53" t="s">
        <v>215</v>
      </c>
      <c r="C28" s="80" t="s">
        <v>265</v>
      </c>
      <c r="D28" s="85" t="str">
        <f t="shared" si="0"/>
        <v>CHE10002/18HOH_VP</v>
      </c>
      <c r="E28" s="37" t="s">
        <v>208</v>
      </c>
      <c r="F28" s="38" t="s">
        <v>50</v>
      </c>
      <c r="G28" s="38">
        <v>43</v>
      </c>
      <c r="H28" s="67" t="s">
        <v>386</v>
      </c>
      <c r="I28" s="68" t="s">
        <v>387</v>
      </c>
      <c r="J28" s="94" t="s">
        <v>144</v>
      </c>
    </row>
    <row r="29" spans="1:10" s="51" customFormat="1" ht="18.75" customHeight="1">
      <c r="A29" s="36" t="s">
        <v>214</v>
      </c>
      <c r="B29" s="53" t="s">
        <v>215</v>
      </c>
      <c r="C29" s="80" t="s">
        <v>53</v>
      </c>
      <c r="D29" s="85" t="str">
        <f t="shared" si="0"/>
        <v>CHE10002/18HOH1TN</v>
      </c>
      <c r="E29" s="37" t="s">
        <v>208</v>
      </c>
      <c r="F29" s="38" t="s">
        <v>50</v>
      </c>
      <c r="G29" s="38">
        <v>36</v>
      </c>
      <c r="H29" s="67" t="s">
        <v>388</v>
      </c>
      <c r="I29" s="68" t="s">
        <v>389</v>
      </c>
      <c r="J29" s="94" t="s">
        <v>144</v>
      </c>
    </row>
    <row r="30" spans="1:10" s="51" customFormat="1" ht="18.75" customHeight="1" thickBot="1">
      <c r="A30" s="44" t="s">
        <v>285</v>
      </c>
      <c r="B30" s="54" t="s">
        <v>286</v>
      </c>
      <c r="C30" s="81" t="s">
        <v>18</v>
      </c>
      <c r="D30" s="88" t="str">
        <f t="shared" si="0"/>
        <v>CHE10101/1</v>
      </c>
      <c r="E30" s="45" t="s">
        <v>208</v>
      </c>
      <c r="F30" s="46" t="s">
        <v>47</v>
      </c>
      <c r="G30" s="46">
        <v>44</v>
      </c>
      <c r="H30" s="71" t="s">
        <v>388</v>
      </c>
      <c r="I30" s="72" t="s">
        <v>389</v>
      </c>
      <c r="J30" s="100" t="s">
        <v>130</v>
      </c>
    </row>
    <row r="31" spans="1:10" s="51" customFormat="1" ht="18.75" customHeight="1">
      <c r="A31" s="36" t="s">
        <v>222</v>
      </c>
      <c r="B31" s="55" t="s">
        <v>409</v>
      </c>
      <c r="C31" s="80" t="s">
        <v>53</v>
      </c>
      <c r="D31" s="85" t="str">
        <f t="shared" si="0"/>
        <v>CHE10001/18HOH1TN</v>
      </c>
      <c r="E31" s="37" t="s">
        <v>221</v>
      </c>
      <c r="F31" s="38" t="s">
        <v>49</v>
      </c>
      <c r="G31" s="38">
        <v>36</v>
      </c>
      <c r="H31" s="67" t="s">
        <v>407</v>
      </c>
      <c r="I31" s="68" t="s">
        <v>408</v>
      </c>
      <c r="J31" s="94" t="s">
        <v>144</v>
      </c>
    </row>
    <row r="32" spans="1:10" s="51" customFormat="1" ht="18.75" customHeight="1">
      <c r="A32" s="36" t="s">
        <v>222</v>
      </c>
      <c r="B32" s="55" t="s">
        <v>410</v>
      </c>
      <c r="C32" s="80" t="s">
        <v>53</v>
      </c>
      <c r="D32" s="85" t="str">
        <f t="shared" si="0"/>
        <v>CHE10001/18HOH1TN</v>
      </c>
      <c r="E32" s="37" t="s">
        <v>221</v>
      </c>
      <c r="F32" s="38" t="s">
        <v>49</v>
      </c>
      <c r="G32" s="38">
        <v>36</v>
      </c>
      <c r="H32" s="67" t="s">
        <v>411</v>
      </c>
      <c r="I32" s="68" t="s">
        <v>412</v>
      </c>
      <c r="J32" s="94" t="s">
        <v>144</v>
      </c>
    </row>
    <row r="33" spans="1:10" s="91" customFormat="1" ht="18.75" customHeight="1">
      <c r="A33" s="36" t="s">
        <v>323</v>
      </c>
      <c r="B33" s="53" t="s">
        <v>324</v>
      </c>
      <c r="C33" s="80" t="s">
        <v>319</v>
      </c>
      <c r="D33" s="85" t="str">
        <f t="shared" si="0"/>
        <v>CHE10025/19HOH-CLC</v>
      </c>
      <c r="E33" s="37" t="s">
        <v>221</v>
      </c>
      <c r="F33" s="38" t="s">
        <v>49</v>
      </c>
      <c r="G33" s="38">
        <v>24</v>
      </c>
      <c r="H33" s="67" t="s">
        <v>188</v>
      </c>
      <c r="I33" s="68" t="s">
        <v>189</v>
      </c>
      <c r="J33" s="94" t="s">
        <v>146</v>
      </c>
    </row>
    <row r="34" spans="1:10" s="91" customFormat="1" ht="18.75" customHeight="1">
      <c r="A34" s="36" t="s">
        <v>28</v>
      </c>
      <c r="B34" s="53" t="s">
        <v>29</v>
      </c>
      <c r="C34" s="80" t="s">
        <v>320</v>
      </c>
      <c r="D34" s="85" t="str">
        <f t="shared" si="0"/>
        <v>MTH00040/19HOH-VP</v>
      </c>
      <c r="E34" s="37" t="s">
        <v>221</v>
      </c>
      <c r="F34" s="38" t="s">
        <v>49</v>
      </c>
      <c r="G34" s="38">
        <v>39</v>
      </c>
      <c r="H34" s="67" t="s">
        <v>329</v>
      </c>
      <c r="I34" s="68" t="s">
        <v>330</v>
      </c>
      <c r="J34" s="94" t="s">
        <v>146</v>
      </c>
    </row>
    <row r="35" spans="1:10" s="51" customFormat="1" ht="18.75" customHeight="1">
      <c r="A35" s="36" t="s">
        <v>292</v>
      </c>
      <c r="B35" s="53" t="s">
        <v>293</v>
      </c>
      <c r="C35" s="80" t="s">
        <v>18</v>
      </c>
      <c r="D35" s="85" t="str">
        <f t="shared" si="0"/>
        <v>CHE10406/1</v>
      </c>
      <c r="E35" s="37" t="s">
        <v>221</v>
      </c>
      <c r="F35" s="38" t="s">
        <v>34</v>
      </c>
      <c r="G35" s="38">
        <v>41</v>
      </c>
      <c r="H35" s="67" t="s">
        <v>355</v>
      </c>
      <c r="I35" s="68" t="s">
        <v>356</v>
      </c>
      <c r="J35" s="94" t="s">
        <v>130</v>
      </c>
    </row>
    <row r="36" spans="1:10" s="51" customFormat="1" ht="18.75" customHeight="1" thickBot="1">
      <c r="A36" s="44" t="s">
        <v>312</v>
      </c>
      <c r="B36" s="54" t="s">
        <v>313</v>
      </c>
      <c r="C36" s="81" t="s">
        <v>18</v>
      </c>
      <c r="D36" s="88" t="str">
        <f t="shared" si="0"/>
        <v>CHE10103/1</v>
      </c>
      <c r="E36" s="45" t="s">
        <v>221</v>
      </c>
      <c r="F36" s="46" t="s">
        <v>48</v>
      </c>
      <c r="G36" s="46">
        <v>40</v>
      </c>
      <c r="H36" s="71" t="s">
        <v>399</v>
      </c>
      <c r="I36" s="72" t="s">
        <v>400</v>
      </c>
      <c r="J36" s="100" t="s">
        <v>130</v>
      </c>
    </row>
    <row r="37" spans="1:10" s="51" customFormat="1" ht="18.75" customHeight="1">
      <c r="A37" s="36" t="s">
        <v>43</v>
      </c>
      <c r="B37" s="53" t="s">
        <v>224</v>
      </c>
      <c r="C37" s="80" t="s">
        <v>265</v>
      </c>
      <c r="D37" s="85" t="str">
        <f t="shared" si="0"/>
        <v>CHE10005/18HOH_VP</v>
      </c>
      <c r="E37" s="37" t="s">
        <v>223</v>
      </c>
      <c r="F37" s="38" t="s">
        <v>49</v>
      </c>
      <c r="G37" s="38">
        <v>43</v>
      </c>
      <c r="H37" s="67" t="s">
        <v>184</v>
      </c>
      <c r="I37" s="68" t="s">
        <v>185</v>
      </c>
      <c r="J37" s="94" t="s">
        <v>144</v>
      </c>
    </row>
    <row r="38" spans="1:10" s="51" customFormat="1" ht="18.75" customHeight="1">
      <c r="A38" s="36" t="s">
        <v>167</v>
      </c>
      <c r="B38" s="53" t="s">
        <v>168</v>
      </c>
      <c r="C38" s="80" t="s">
        <v>319</v>
      </c>
      <c r="D38" s="85" t="str">
        <f t="shared" si="0"/>
        <v>ENV00001/19HOH-CLC</v>
      </c>
      <c r="E38" s="37" t="s">
        <v>223</v>
      </c>
      <c r="F38" s="38" t="s">
        <v>49</v>
      </c>
      <c r="G38" s="38">
        <v>24</v>
      </c>
      <c r="H38" s="67" t="s">
        <v>332</v>
      </c>
      <c r="I38" s="68" t="s">
        <v>331</v>
      </c>
      <c r="J38" s="94" t="s">
        <v>146</v>
      </c>
    </row>
    <row r="39" spans="1:10" s="51" customFormat="1" ht="18.75" customHeight="1" thickBot="1">
      <c r="A39" s="75" t="s">
        <v>64</v>
      </c>
      <c r="B39" s="76" t="s">
        <v>40</v>
      </c>
      <c r="C39" s="83" t="s">
        <v>314</v>
      </c>
      <c r="D39" s="86" t="str">
        <f t="shared" si="0"/>
        <v>CHE10003/17HOH_HL</v>
      </c>
      <c r="E39" s="77" t="s">
        <v>223</v>
      </c>
      <c r="F39" s="78" t="s">
        <v>34</v>
      </c>
      <c r="G39" s="78">
        <v>69</v>
      </c>
      <c r="H39" s="73" t="s">
        <v>92</v>
      </c>
      <c r="I39" s="74" t="s">
        <v>93</v>
      </c>
      <c r="J39" s="101" t="s">
        <v>130</v>
      </c>
    </row>
    <row r="40" ht="5.25" customHeight="1" thickTop="1"/>
    <row r="41" spans="1:10" s="21" customFormat="1" ht="13.5" customHeight="1">
      <c r="A41" s="18" t="s">
        <v>38</v>
      </c>
      <c r="B41" s="19"/>
      <c r="C41" s="19"/>
      <c r="D41" s="19"/>
      <c r="E41" s="19"/>
      <c r="F41" s="20"/>
      <c r="G41" s="20"/>
      <c r="H41" s="20"/>
      <c r="I41" s="20"/>
      <c r="J41" s="20"/>
    </row>
    <row r="42" spans="1:10" s="21" customFormat="1" ht="16.5" customHeight="1">
      <c r="A42" s="35" t="s">
        <v>238</v>
      </c>
      <c r="B42" s="19"/>
      <c r="C42" s="19"/>
      <c r="D42" s="19"/>
      <c r="E42" s="19"/>
      <c r="F42" s="20"/>
      <c r="G42" s="20"/>
      <c r="H42" s="20"/>
      <c r="I42" s="20"/>
      <c r="J42" s="20"/>
    </row>
    <row r="43" spans="1:10" s="21" customFormat="1" ht="16.5" customHeight="1">
      <c r="A43" s="19" t="s">
        <v>39</v>
      </c>
      <c r="B43" s="19"/>
      <c r="C43" s="19"/>
      <c r="D43" s="19"/>
      <c r="E43" s="19"/>
      <c r="F43" s="20"/>
      <c r="G43" s="20"/>
      <c r="H43" s="20"/>
      <c r="I43" s="20"/>
      <c r="J43" s="20"/>
    </row>
    <row r="44" spans="1:10" s="21" customFormat="1" ht="16.5" customHeight="1">
      <c r="A44" s="43" t="s">
        <v>417</v>
      </c>
      <c r="B44" s="19"/>
      <c r="C44" s="19"/>
      <c r="D44" s="19"/>
      <c r="E44" s="19"/>
      <c r="F44" s="20"/>
      <c r="G44" s="20"/>
      <c r="H44" s="20"/>
      <c r="I44" s="20"/>
      <c r="J44" s="20"/>
    </row>
    <row r="45" spans="1:10" s="21" customFormat="1" ht="6.75" customHeight="1">
      <c r="A45" s="19"/>
      <c r="B45" s="19"/>
      <c r="C45" s="19"/>
      <c r="D45" s="19"/>
      <c r="E45" s="19"/>
      <c r="F45" s="20"/>
      <c r="G45" s="20"/>
      <c r="H45" s="20"/>
      <c r="I45" s="63"/>
      <c r="J45" s="63"/>
    </row>
    <row r="46" spans="1:10" s="21" customFormat="1" ht="16.5" customHeight="1">
      <c r="A46" s="19"/>
      <c r="B46" s="19"/>
      <c r="D46" s="90"/>
      <c r="E46" s="90"/>
      <c r="F46" s="90"/>
      <c r="G46" s="90"/>
      <c r="H46" s="90" t="s">
        <v>239</v>
      </c>
      <c r="I46" s="90"/>
      <c r="J46" s="90"/>
    </row>
    <row r="47" spans="1:10" s="21" customFormat="1" ht="16.5" customHeight="1">
      <c r="A47" s="19"/>
      <c r="B47" s="19"/>
      <c r="D47" s="89"/>
      <c r="E47" s="89"/>
      <c r="F47" s="89"/>
      <c r="G47" s="89"/>
      <c r="H47" s="89" t="s">
        <v>11</v>
      </c>
      <c r="I47" s="89"/>
      <c r="J47" s="89"/>
    </row>
    <row r="48" spans="1:10" ht="16.5" customHeight="1">
      <c r="A48" s="22"/>
      <c r="B48" s="22"/>
      <c r="D48" s="89"/>
      <c r="E48" s="89"/>
      <c r="F48" s="89"/>
      <c r="G48" s="89"/>
      <c r="H48" s="89" t="s">
        <v>44</v>
      </c>
      <c r="I48" s="89"/>
      <c r="J48" s="89"/>
    </row>
    <row r="49" spans="1:10" ht="16.5" customHeight="1">
      <c r="A49" s="22"/>
      <c r="B49" s="22"/>
      <c r="D49" s="89"/>
      <c r="E49" s="89"/>
      <c r="F49" s="89"/>
      <c r="G49" s="89"/>
      <c r="H49" s="89" t="s">
        <v>45</v>
      </c>
      <c r="I49" s="89"/>
      <c r="J49" s="89"/>
    </row>
    <row r="50" spans="1:10" ht="16.5" customHeight="1">
      <c r="A50" s="22"/>
      <c r="B50" s="22"/>
      <c r="D50" s="23"/>
      <c r="E50" s="23"/>
      <c r="F50" s="24"/>
      <c r="G50" s="24"/>
      <c r="H50" s="23"/>
      <c r="I50" s="64"/>
      <c r="J50" s="64"/>
    </row>
    <row r="51" spans="1:10" ht="16.5" customHeight="1">
      <c r="A51" s="22"/>
      <c r="B51" s="22"/>
      <c r="D51" s="23"/>
      <c r="E51" s="23"/>
      <c r="F51" s="24"/>
      <c r="G51" s="24"/>
      <c r="H51" s="23"/>
      <c r="I51" s="64"/>
      <c r="J51" s="64"/>
    </row>
    <row r="52" spans="1:10" ht="16.5" customHeight="1">
      <c r="A52" s="22"/>
      <c r="B52" s="22"/>
      <c r="D52" s="23"/>
      <c r="E52" s="23"/>
      <c r="F52" s="24"/>
      <c r="G52" s="24"/>
      <c r="H52" s="23"/>
      <c r="I52" s="64"/>
      <c r="J52" s="64"/>
    </row>
    <row r="53" spans="1:10" ht="8.25" customHeight="1">
      <c r="A53" s="22"/>
      <c r="B53" s="22"/>
      <c r="D53" s="23"/>
      <c r="E53" s="23"/>
      <c r="F53" s="24"/>
      <c r="G53" s="24"/>
      <c r="H53" s="23"/>
      <c r="I53" s="64"/>
      <c r="J53" s="64"/>
    </row>
    <row r="54" spans="1:10" ht="16.5" customHeight="1">
      <c r="A54" s="22"/>
      <c r="B54" s="22"/>
      <c r="D54" s="89"/>
      <c r="E54" s="89"/>
      <c r="F54" s="89"/>
      <c r="G54" s="89"/>
      <c r="H54" s="89" t="s">
        <v>46</v>
      </c>
      <c r="I54" s="89"/>
      <c r="J54" s="89"/>
    </row>
  </sheetData>
  <sheetProtection/>
  <mergeCells count="6">
    <mergeCell ref="A1:B1"/>
    <mergeCell ref="C1:J1"/>
    <mergeCell ref="A2:B2"/>
    <mergeCell ref="C2:J2"/>
    <mergeCell ref="A4:J4"/>
    <mergeCell ref="A5:J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10.8515625" style="3" customWidth="1"/>
    <col min="2" max="2" width="35.140625" style="3" customWidth="1"/>
    <col min="3" max="3" width="10.8515625" style="17" customWidth="1"/>
    <col min="4" max="4" width="10.8515625" style="17" hidden="1" customWidth="1"/>
    <col min="5" max="5" width="12.140625" style="4" customWidth="1"/>
    <col min="6" max="6" width="7.57421875" style="4" customWidth="1"/>
    <col min="7" max="7" width="7.140625" style="4" customWidth="1"/>
    <col min="8" max="8" width="5.8515625" style="60" customWidth="1"/>
    <col min="9" max="9" width="23.57421875" style="60" customWidth="1"/>
    <col min="10" max="10" width="8.00390625" style="3" customWidth="1"/>
  </cols>
  <sheetData>
    <row r="1" spans="1:10" s="1" customFormat="1" ht="15" customHeight="1">
      <c r="A1" s="135" t="s">
        <v>0</v>
      </c>
      <c r="B1" s="135"/>
      <c r="C1" s="136" t="s">
        <v>1</v>
      </c>
      <c r="D1" s="136"/>
      <c r="E1" s="136"/>
      <c r="F1" s="136"/>
      <c r="G1" s="136"/>
      <c r="H1" s="136"/>
      <c r="I1" s="136"/>
      <c r="J1" s="136"/>
    </row>
    <row r="2" spans="1:10" s="1" customFormat="1" ht="15" customHeight="1">
      <c r="A2" s="137" t="s">
        <v>2</v>
      </c>
      <c r="B2" s="137"/>
      <c r="C2" s="136" t="s">
        <v>3</v>
      </c>
      <c r="D2" s="136"/>
      <c r="E2" s="136"/>
      <c r="F2" s="136"/>
      <c r="G2" s="136"/>
      <c r="H2" s="136"/>
      <c r="I2" s="136"/>
      <c r="J2" s="136"/>
    </row>
    <row r="3" spans="1:4" ht="7.5" customHeight="1">
      <c r="A3" s="2"/>
      <c r="C3" s="3"/>
      <c r="D3" s="3"/>
    </row>
    <row r="4" spans="1:10" ht="20.25" customHeight="1">
      <c r="A4" s="138" t="s">
        <v>240</v>
      </c>
      <c r="B4" s="138"/>
      <c r="C4" s="138"/>
      <c r="D4" s="138"/>
      <c r="E4" s="138"/>
      <c r="F4" s="138"/>
      <c r="G4" s="138"/>
      <c r="H4" s="138"/>
      <c r="I4" s="138"/>
      <c r="J4" s="138"/>
    </row>
    <row r="5" spans="1:10" ht="18.75" customHeight="1">
      <c r="A5" s="138" t="s">
        <v>33</v>
      </c>
      <c r="B5" s="138"/>
      <c r="C5" s="138"/>
      <c r="D5" s="138"/>
      <c r="E5" s="138"/>
      <c r="F5" s="138"/>
      <c r="G5" s="138"/>
      <c r="H5" s="138"/>
      <c r="I5" s="138"/>
      <c r="J5" s="138"/>
    </row>
    <row r="6" spans="1:9" ht="9" customHeight="1" thickBot="1">
      <c r="A6" s="5"/>
      <c r="B6" s="5"/>
      <c r="C6" s="5"/>
      <c r="D6" s="5"/>
      <c r="F6" s="6"/>
      <c r="G6" s="6"/>
      <c r="H6" s="61"/>
      <c r="I6" s="61"/>
    </row>
    <row r="7" spans="1:10" s="14" customFormat="1" ht="18.75" customHeight="1" thickBot="1" thickTop="1">
      <c r="A7" s="7" t="s">
        <v>4</v>
      </c>
      <c r="B7" s="8" t="s">
        <v>5</v>
      </c>
      <c r="C7" s="9" t="s">
        <v>6</v>
      </c>
      <c r="D7" s="9"/>
      <c r="E7" s="10" t="s">
        <v>7</v>
      </c>
      <c r="F7" s="11" t="s">
        <v>8</v>
      </c>
      <c r="G7" s="12" t="s">
        <v>9</v>
      </c>
      <c r="H7" s="62" t="s">
        <v>66</v>
      </c>
      <c r="I7" s="62" t="s">
        <v>67</v>
      </c>
      <c r="J7" s="13" t="s">
        <v>10</v>
      </c>
    </row>
    <row r="8" spans="1:10" s="51" customFormat="1" ht="18.75" customHeight="1" thickTop="1">
      <c r="A8" s="36" t="s">
        <v>266</v>
      </c>
      <c r="B8" s="53" t="s">
        <v>267</v>
      </c>
      <c r="C8" s="80" t="s">
        <v>18</v>
      </c>
      <c r="D8" s="85" t="str">
        <f>A8&amp;"/"&amp;C8</f>
        <v>BIO10412/1</v>
      </c>
      <c r="E8" s="37" t="s">
        <v>192</v>
      </c>
      <c r="F8" s="38" t="s">
        <v>34</v>
      </c>
      <c r="G8" s="38">
        <v>55</v>
      </c>
      <c r="H8" s="67" t="s">
        <v>118</v>
      </c>
      <c r="I8" s="68" t="s">
        <v>119</v>
      </c>
      <c r="J8" s="94" t="s">
        <v>130</v>
      </c>
    </row>
    <row r="9" spans="1:10" s="51" customFormat="1" ht="18.75" customHeight="1">
      <c r="A9" s="36" t="s">
        <v>141</v>
      </c>
      <c r="B9" s="53" t="s">
        <v>142</v>
      </c>
      <c r="C9" s="80" t="s">
        <v>18</v>
      </c>
      <c r="D9" s="85" t="str">
        <f>A9&amp;"/"&amp;C9</f>
        <v>BIO10402/1</v>
      </c>
      <c r="E9" s="37" t="s">
        <v>208</v>
      </c>
      <c r="F9" s="38" t="s">
        <v>47</v>
      </c>
      <c r="G9" s="38">
        <v>29</v>
      </c>
      <c r="H9" s="67" t="s">
        <v>173</v>
      </c>
      <c r="I9" s="68" t="s">
        <v>174</v>
      </c>
      <c r="J9" s="94" t="s">
        <v>130</v>
      </c>
    </row>
    <row r="10" spans="1:10" s="51" customFormat="1" ht="18.75" customHeight="1" thickBot="1">
      <c r="A10" s="75" t="s">
        <v>310</v>
      </c>
      <c r="B10" s="76" t="s">
        <v>311</v>
      </c>
      <c r="C10" s="83" t="s">
        <v>18</v>
      </c>
      <c r="D10" s="86" t="str">
        <f>A10&amp;"/"&amp;C10</f>
        <v>BIO10602/1</v>
      </c>
      <c r="E10" s="77" t="s">
        <v>221</v>
      </c>
      <c r="F10" s="78" t="s">
        <v>48</v>
      </c>
      <c r="G10" s="78">
        <v>134</v>
      </c>
      <c r="H10" s="73" t="s">
        <v>397</v>
      </c>
      <c r="I10" s="74" t="s">
        <v>398</v>
      </c>
      <c r="J10" s="101" t="s">
        <v>130</v>
      </c>
    </row>
    <row r="11" ht="5.25" customHeight="1" thickTop="1"/>
    <row r="12" spans="1:10" s="21" customFormat="1" ht="13.5" customHeight="1">
      <c r="A12" s="18" t="s">
        <v>38</v>
      </c>
      <c r="B12" s="19"/>
      <c r="C12" s="19"/>
      <c r="D12" s="19"/>
      <c r="E12" s="19"/>
      <c r="F12" s="20"/>
      <c r="G12" s="20"/>
      <c r="H12" s="20"/>
      <c r="I12" s="20"/>
      <c r="J12" s="20"/>
    </row>
    <row r="13" spans="1:10" s="21" customFormat="1" ht="16.5" customHeight="1">
      <c r="A13" s="35" t="s">
        <v>238</v>
      </c>
      <c r="B13" s="19"/>
      <c r="C13" s="19"/>
      <c r="D13" s="19"/>
      <c r="E13" s="19"/>
      <c r="F13" s="20"/>
      <c r="G13" s="20"/>
      <c r="H13" s="20"/>
      <c r="I13" s="20"/>
      <c r="J13" s="20"/>
    </row>
    <row r="14" spans="1:10" s="21" customFormat="1" ht="16.5" customHeight="1">
      <c r="A14" s="19" t="s">
        <v>39</v>
      </c>
      <c r="B14" s="19"/>
      <c r="C14" s="19"/>
      <c r="D14" s="19"/>
      <c r="E14" s="19"/>
      <c r="F14" s="20"/>
      <c r="G14" s="20"/>
      <c r="H14" s="20"/>
      <c r="I14" s="20"/>
      <c r="J14" s="20"/>
    </row>
    <row r="15" spans="1:10" s="21" customFormat="1" ht="16.5" customHeight="1">
      <c r="A15" s="43" t="s">
        <v>417</v>
      </c>
      <c r="B15" s="19"/>
      <c r="C15" s="19"/>
      <c r="D15" s="19"/>
      <c r="E15" s="19"/>
      <c r="F15" s="20"/>
      <c r="G15" s="20"/>
      <c r="H15" s="20"/>
      <c r="I15" s="20"/>
      <c r="J15" s="20"/>
    </row>
    <row r="16" spans="1:10" s="21" customFormat="1" ht="6.75" customHeight="1">
      <c r="A16" s="19"/>
      <c r="B16" s="19"/>
      <c r="C16" s="19"/>
      <c r="D16" s="19"/>
      <c r="E16" s="19"/>
      <c r="F16" s="20"/>
      <c r="G16" s="20"/>
      <c r="H16" s="20"/>
      <c r="I16" s="63"/>
      <c r="J16" s="63"/>
    </row>
    <row r="17" spans="1:10" s="21" customFormat="1" ht="16.5" customHeight="1">
      <c r="A17" s="19"/>
      <c r="B17" s="19"/>
      <c r="D17" s="90"/>
      <c r="E17" s="90"/>
      <c r="F17" s="90"/>
      <c r="G17" s="90"/>
      <c r="H17" s="90" t="s">
        <v>239</v>
      </c>
      <c r="I17" s="90"/>
      <c r="J17" s="90"/>
    </row>
    <row r="18" spans="1:10" s="21" customFormat="1" ht="16.5" customHeight="1">
      <c r="A18" s="19"/>
      <c r="B18" s="19"/>
      <c r="D18" s="89"/>
      <c r="E18" s="89"/>
      <c r="F18" s="89"/>
      <c r="G18" s="89"/>
      <c r="H18" s="89" t="s">
        <v>11</v>
      </c>
      <c r="I18" s="89"/>
      <c r="J18" s="89"/>
    </row>
    <row r="19" spans="1:10" ht="16.5" customHeight="1">
      <c r="A19" s="22"/>
      <c r="B19" s="22"/>
      <c r="D19" s="89"/>
      <c r="E19" s="89"/>
      <c r="F19" s="89"/>
      <c r="G19" s="89"/>
      <c r="H19" s="89" t="s">
        <v>44</v>
      </c>
      <c r="I19" s="89"/>
      <c r="J19" s="89"/>
    </row>
    <row r="20" spans="1:10" ht="16.5" customHeight="1">
      <c r="A20" s="22"/>
      <c r="B20" s="22"/>
      <c r="D20" s="89"/>
      <c r="E20" s="89"/>
      <c r="F20" s="89"/>
      <c r="G20" s="89"/>
      <c r="H20" s="89" t="s">
        <v>45</v>
      </c>
      <c r="I20" s="89"/>
      <c r="J20" s="89"/>
    </row>
    <row r="21" spans="1:10" ht="16.5" customHeight="1">
      <c r="A21" s="22"/>
      <c r="B21" s="22"/>
      <c r="D21" s="23"/>
      <c r="E21" s="23"/>
      <c r="F21" s="24"/>
      <c r="G21" s="24"/>
      <c r="H21" s="23"/>
      <c r="I21" s="64"/>
      <c r="J21" s="64"/>
    </row>
    <row r="22" spans="1:10" ht="16.5" customHeight="1">
      <c r="A22" s="22"/>
      <c r="B22" s="22"/>
      <c r="D22" s="23"/>
      <c r="E22" s="23"/>
      <c r="F22" s="24"/>
      <c r="G22" s="24"/>
      <c r="H22" s="23"/>
      <c r="I22" s="64"/>
      <c r="J22" s="64"/>
    </row>
    <row r="23" spans="1:10" ht="16.5" customHeight="1">
      <c r="A23" s="22"/>
      <c r="B23" s="22"/>
      <c r="D23" s="23"/>
      <c r="E23" s="23"/>
      <c r="F23" s="24"/>
      <c r="G23" s="24"/>
      <c r="H23" s="23"/>
      <c r="I23" s="64"/>
      <c r="J23" s="64"/>
    </row>
    <row r="24" spans="1:10" ht="8.25" customHeight="1">
      <c r="A24" s="22"/>
      <c r="B24" s="22"/>
      <c r="D24" s="23"/>
      <c r="E24" s="23"/>
      <c r="F24" s="24"/>
      <c r="G24" s="24"/>
      <c r="H24" s="23"/>
      <c r="I24" s="64"/>
      <c r="J24" s="64"/>
    </row>
    <row r="25" spans="1:10" ht="16.5" customHeight="1">
      <c r="A25" s="22"/>
      <c r="B25" s="22"/>
      <c r="D25" s="89"/>
      <c r="E25" s="89"/>
      <c r="F25" s="89"/>
      <c r="G25" s="89"/>
      <c r="H25" s="89" t="s">
        <v>46</v>
      </c>
      <c r="I25" s="89"/>
      <c r="J25" s="89"/>
    </row>
  </sheetData>
  <sheetProtection/>
  <mergeCells count="6">
    <mergeCell ref="A1:B1"/>
    <mergeCell ref="C1:J1"/>
    <mergeCell ref="A2:B2"/>
    <mergeCell ref="C2:J2"/>
    <mergeCell ref="A4:J4"/>
    <mergeCell ref="A5:J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10.8515625" style="3" customWidth="1"/>
    <col min="2" max="2" width="35.140625" style="3" customWidth="1"/>
    <col min="3" max="3" width="10.8515625" style="17" customWidth="1"/>
    <col min="4" max="4" width="10.8515625" style="17" hidden="1" customWidth="1"/>
    <col min="5" max="5" width="12.140625" style="4" customWidth="1"/>
    <col min="6" max="6" width="7.57421875" style="4" customWidth="1"/>
    <col min="7" max="7" width="7.140625" style="4" customWidth="1"/>
    <col min="8" max="8" width="5.8515625" style="60" customWidth="1"/>
    <col min="9" max="9" width="23.57421875" style="60" customWidth="1"/>
    <col min="10" max="10" width="8.00390625" style="3" customWidth="1"/>
  </cols>
  <sheetData>
    <row r="1" spans="1:10" s="1" customFormat="1" ht="15" customHeight="1">
      <c r="A1" s="135" t="s">
        <v>0</v>
      </c>
      <c r="B1" s="135"/>
      <c r="C1" s="136" t="s">
        <v>1</v>
      </c>
      <c r="D1" s="136"/>
      <c r="E1" s="136"/>
      <c r="F1" s="136"/>
      <c r="G1" s="136"/>
      <c r="H1" s="136"/>
      <c r="I1" s="136"/>
      <c r="J1" s="136"/>
    </row>
    <row r="2" spans="1:10" s="1" customFormat="1" ht="15" customHeight="1">
      <c r="A2" s="137" t="s">
        <v>2</v>
      </c>
      <c r="B2" s="137"/>
      <c r="C2" s="136" t="s">
        <v>3</v>
      </c>
      <c r="D2" s="136"/>
      <c r="E2" s="136"/>
      <c r="F2" s="136"/>
      <c r="G2" s="136"/>
      <c r="H2" s="136"/>
      <c r="I2" s="136"/>
      <c r="J2" s="136"/>
    </row>
    <row r="3" spans="1:4" ht="7.5" customHeight="1">
      <c r="A3" s="2"/>
      <c r="C3" s="3"/>
      <c r="D3" s="3"/>
    </row>
    <row r="4" spans="1:10" ht="20.25" customHeight="1">
      <c r="A4" s="138" t="s">
        <v>240</v>
      </c>
      <c r="B4" s="138"/>
      <c r="C4" s="138"/>
      <c r="D4" s="138"/>
      <c r="E4" s="138"/>
      <c r="F4" s="138"/>
      <c r="G4" s="138"/>
      <c r="H4" s="138"/>
      <c r="I4" s="138"/>
      <c r="J4" s="138"/>
    </row>
    <row r="5" spans="1:10" ht="18.75" customHeight="1">
      <c r="A5" s="138" t="s">
        <v>33</v>
      </c>
      <c r="B5" s="138"/>
      <c r="C5" s="138"/>
      <c r="D5" s="138"/>
      <c r="E5" s="138"/>
      <c r="F5" s="138"/>
      <c r="G5" s="138"/>
      <c r="H5" s="138"/>
      <c r="I5" s="138"/>
      <c r="J5" s="138"/>
    </row>
    <row r="6" spans="1:9" ht="9" customHeight="1" thickBot="1">
      <c r="A6" s="5"/>
      <c r="B6" s="5"/>
      <c r="C6" s="5"/>
      <c r="D6" s="5"/>
      <c r="F6" s="6"/>
      <c r="G6" s="6"/>
      <c r="H6" s="61"/>
      <c r="I6" s="61"/>
    </row>
    <row r="7" spans="1:10" s="14" customFormat="1" ht="18.75" customHeight="1" thickBot="1" thickTop="1">
      <c r="A7" s="7" t="s">
        <v>4</v>
      </c>
      <c r="B7" s="8" t="s">
        <v>5</v>
      </c>
      <c r="C7" s="9" t="s">
        <v>6</v>
      </c>
      <c r="D7" s="9"/>
      <c r="E7" s="10" t="s">
        <v>7</v>
      </c>
      <c r="F7" s="11" t="s">
        <v>8</v>
      </c>
      <c r="G7" s="12" t="s">
        <v>9</v>
      </c>
      <c r="H7" s="62" t="s">
        <v>66</v>
      </c>
      <c r="I7" s="62" t="s">
        <v>67</v>
      </c>
      <c r="J7" s="13" t="s">
        <v>10</v>
      </c>
    </row>
    <row r="8" spans="1:10" s="51" customFormat="1" ht="18.75" customHeight="1" thickTop="1">
      <c r="A8" s="36" t="s">
        <v>277</v>
      </c>
      <c r="B8" s="53" t="s">
        <v>278</v>
      </c>
      <c r="C8" s="80" t="s">
        <v>279</v>
      </c>
      <c r="D8" s="85" t="str">
        <f>A8&amp;"/"&amp;C8</f>
        <v>GEO10409/B</v>
      </c>
      <c r="E8" s="37" t="s">
        <v>192</v>
      </c>
      <c r="F8" s="38" t="s">
        <v>47</v>
      </c>
      <c r="G8" s="38">
        <v>10</v>
      </c>
      <c r="H8" s="67" t="s">
        <v>384</v>
      </c>
      <c r="I8" s="68" t="s">
        <v>385</v>
      </c>
      <c r="J8" s="94" t="s">
        <v>131</v>
      </c>
    </row>
    <row r="9" spans="1:10" s="51" customFormat="1" ht="18.75" customHeight="1">
      <c r="A9" s="36" t="s">
        <v>299</v>
      </c>
      <c r="B9" s="53" t="s">
        <v>300</v>
      </c>
      <c r="C9" s="80" t="s">
        <v>18</v>
      </c>
      <c r="D9" s="85" t="str">
        <f>A9&amp;"/"&amp;C9</f>
        <v>GEO10017/1</v>
      </c>
      <c r="E9" s="37" t="s">
        <v>221</v>
      </c>
      <c r="F9" s="38" t="s">
        <v>47</v>
      </c>
      <c r="G9" s="38">
        <v>47</v>
      </c>
      <c r="H9" s="67" t="s">
        <v>384</v>
      </c>
      <c r="I9" s="68" t="s">
        <v>385</v>
      </c>
      <c r="J9" s="94" t="s">
        <v>130</v>
      </c>
    </row>
    <row r="10" spans="1:10" s="51" customFormat="1" ht="18.75" customHeight="1" thickBot="1">
      <c r="A10" s="75" t="s">
        <v>301</v>
      </c>
      <c r="B10" s="76" t="s">
        <v>302</v>
      </c>
      <c r="C10" s="83" t="s">
        <v>279</v>
      </c>
      <c r="D10" s="86" t="str">
        <f>A10&amp;"/"&amp;C10</f>
        <v>GEO10501/B</v>
      </c>
      <c r="E10" s="77" t="s">
        <v>221</v>
      </c>
      <c r="F10" s="78" t="s">
        <v>47</v>
      </c>
      <c r="G10" s="78">
        <v>15</v>
      </c>
      <c r="H10" s="73" t="s">
        <v>384</v>
      </c>
      <c r="I10" s="74" t="s">
        <v>385</v>
      </c>
      <c r="J10" s="101" t="s">
        <v>131</v>
      </c>
    </row>
    <row r="11" ht="5.25" customHeight="1" thickTop="1"/>
    <row r="12" spans="1:10" s="21" customFormat="1" ht="13.5" customHeight="1">
      <c r="A12" s="18" t="s">
        <v>38</v>
      </c>
      <c r="B12" s="19"/>
      <c r="C12" s="19"/>
      <c r="D12" s="19"/>
      <c r="E12" s="19"/>
      <c r="F12" s="20"/>
      <c r="G12" s="20"/>
      <c r="H12" s="20"/>
      <c r="I12" s="20"/>
      <c r="J12" s="20"/>
    </row>
    <row r="13" spans="1:10" s="21" customFormat="1" ht="16.5" customHeight="1">
      <c r="A13" s="35" t="s">
        <v>238</v>
      </c>
      <c r="B13" s="19"/>
      <c r="C13" s="19"/>
      <c r="D13" s="19"/>
      <c r="E13" s="19"/>
      <c r="F13" s="20"/>
      <c r="G13" s="20"/>
      <c r="H13" s="20"/>
      <c r="I13" s="20"/>
      <c r="J13" s="20"/>
    </row>
    <row r="14" spans="1:10" s="21" customFormat="1" ht="16.5" customHeight="1">
      <c r="A14" s="19" t="s">
        <v>39</v>
      </c>
      <c r="B14" s="19"/>
      <c r="C14" s="19"/>
      <c r="D14" s="19"/>
      <c r="E14" s="19"/>
      <c r="F14" s="20"/>
      <c r="G14" s="20"/>
      <c r="H14" s="20"/>
      <c r="I14" s="20"/>
      <c r="J14" s="20"/>
    </row>
    <row r="15" spans="1:10" s="21" customFormat="1" ht="16.5" customHeight="1">
      <c r="A15" s="43" t="s">
        <v>417</v>
      </c>
      <c r="B15" s="19"/>
      <c r="C15" s="19"/>
      <c r="D15" s="19"/>
      <c r="E15" s="19"/>
      <c r="F15" s="20"/>
      <c r="G15" s="20"/>
      <c r="H15" s="20"/>
      <c r="I15" s="20"/>
      <c r="J15" s="20"/>
    </row>
    <row r="16" spans="1:10" s="21" customFormat="1" ht="6.75" customHeight="1">
      <c r="A16" s="19"/>
      <c r="B16" s="19"/>
      <c r="C16" s="19"/>
      <c r="D16" s="19"/>
      <c r="E16" s="19"/>
      <c r="F16" s="20"/>
      <c r="G16" s="20"/>
      <c r="H16" s="20"/>
      <c r="I16" s="63"/>
      <c r="J16" s="63"/>
    </row>
    <row r="17" spans="1:10" s="21" customFormat="1" ht="16.5" customHeight="1">
      <c r="A17" s="19"/>
      <c r="B17" s="19"/>
      <c r="D17" s="90"/>
      <c r="E17" s="90"/>
      <c r="F17" s="90"/>
      <c r="G17" s="90"/>
      <c r="H17" s="90" t="s">
        <v>239</v>
      </c>
      <c r="I17" s="90"/>
      <c r="J17" s="90"/>
    </row>
    <row r="18" spans="1:10" s="21" customFormat="1" ht="16.5" customHeight="1">
      <c r="A18" s="19"/>
      <c r="B18" s="19"/>
      <c r="D18" s="89"/>
      <c r="E18" s="89"/>
      <c r="F18" s="89"/>
      <c r="G18" s="89"/>
      <c r="H18" s="89" t="s">
        <v>11</v>
      </c>
      <c r="I18" s="89"/>
      <c r="J18" s="89"/>
    </row>
    <row r="19" spans="1:10" ht="16.5" customHeight="1">
      <c r="A19" s="22"/>
      <c r="B19" s="22"/>
      <c r="D19" s="89"/>
      <c r="E19" s="89"/>
      <c r="F19" s="89"/>
      <c r="G19" s="89"/>
      <c r="H19" s="89" t="s">
        <v>44</v>
      </c>
      <c r="I19" s="89"/>
      <c r="J19" s="89"/>
    </row>
    <row r="20" spans="1:10" ht="16.5" customHeight="1">
      <c r="A20" s="22"/>
      <c r="B20" s="22"/>
      <c r="D20" s="89"/>
      <c r="E20" s="89"/>
      <c r="F20" s="89"/>
      <c r="G20" s="89"/>
      <c r="H20" s="89" t="s">
        <v>45</v>
      </c>
      <c r="I20" s="89"/>
      <c r="J20" s="89"/>
    </row>
    <row r="21" spans="1:10" ht="16.5" customHeight="1">
      <c r="A21" s="22"/>
      <c r="B21" s="22"/>
      <c r="D21" s="23"/>
      <c r="E21" s="23"/>
      <c r="F21" s="24"/>
      <c r="G21" s="24"/>
      <c r="H21" s="23"/>
      <c r="I21" s="64"/>
      <c r="J21" s="64"/>
    </row>
    <row r="22" spans="1:10" ht="16.5" customHeight="1">
      <c r="A22" s="22"/>
      <c r="B22" s="22"/>
      <c r="D22" s="23"/>
      <c r="E22" s="23"/>
      <c r="F22" s="24"/>
      <c r="G22" s="24"/>
      <c r="H22" s="23"/>
      <c r="I22" s="64"/>
      <c r="J22" s="64"/>
    </row>
    <row r="23" spans="1:10" ht="16.5" customHeight="1">
      <c r="A23" s="22"/>
      <c r="B23" s="22"/>
      <c r="D23" s="23"/>
      <c r="E23" s="23"/>
      <c r="F23" s="24"/>
      <c r="G23" s="24"/>
      <c r="H23" s="23"/>
      <c r="I23" s="64"/>
      <c r="J23" s="64"/>
    </row>
    <row r="24" spans="1:10" ht="8.25" customHeight="1">
      <c r="A24" s="22"/>
      <c r="B24" s="22"/>
      <c r="D24" s="23"/>
      <c r="E24" s="23"/>
      <c r="F24" s="24"/>
      <c r="G24" s="24"/>
      <c r="H24" s="23"/>
      <c r="I24" s="64"/>
      <c r="J24" s="64"/>
    </row>
    <row r="25" spans="1:10" ht="16.5" customHeight="1">
      <c r="A25" s="22"/>
      <c r="B25" s="22"/>
      <c r="D25" s="89"/>
      <c r="E25" s="89"/>
      <c r="F25" s="89"/>
      <c r="G25" s="89"/>
      <c r="H25" s="89" t="s">
        <v>46</v>
      </c>
      <c r="I25" s="89"/>
      <c r="J25" s="89"/>
    </row>
  </sheetData>
  <sheetProtection/>
  <mergeCells count="6">
    <mergeCell ref="A1:B1"/>
    <mergeCell ref="C1:J1"/>
    <mergeCell ref="A2:B2"/>
    <mergeCell ref="C2:J2"/>
    <mergeCell ref="A4:J4"/>
    <mergeCell ref="A5:J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10.8515625" style="3" customWidth="1"/>
    <col min="2" max="2" width="35.140625" style="3" customWidth="1"/>
    <col min="3" max="3" width="10.8515625" style="17" customWidth="1"/>
    <col min="4" max="4" width="10.8515625" style="17" hidden="1" customWidth="1"/>
    <col min="5" max="5" width="12.140625" style="4" customWidth="1"/>
    <col min="6" max="6" width="7.57421875" style="4" customWidth="1"/>
    <col min="7" max="7" width="7.140625" style="4" customWidth="1"/>
    <col min="8" max="8" width="5.8515625" style="60" customWidth="1"/>
    <col min="9" max="9" width="23.57421875" style="60" customWidth="1"/>
    <col min="10" max="10" width="8.00390625" style="3" customWidth="1"/>
  </cols>
  <sheetData>
    <row r="1" spans="1:10" s="1" customFormat="1" ht="15" customHeight="1">
      <c r="A1" s="135" t="s">
        <v>0</v>
      </c>
      <c r="B1" s="135"/>
      <c r="C1" s="136" t="s">
        <v>1</v>
      </c>
      <c r="D1" s="136"/>
      <c r="E1" s="136"/>
      <c r="F1" s="136"/>
      <c r="G1" s="136"/>
      <c r="H1" s="136"/>
      <c r="I1" s="136"/>
      <c r="J1" s="136"/>
    </row>
    <row r="2" spans="1:10" s="1" customFormat="1" ht="15" customHeight="1">
      <c r="A2" s="137" t="s">
        <v>2</v>
      </c>
      <c r="B2" s="137"/>
      <c r="C2" s="136" t="s">
        <v>3</v>
      </c>
      <c r="D2" s="136"/>
      <c r="E2" s="136"/>
      <c r="F2" s="136"/>
      <c r="G2" s="136"/>
      <c r="H2" s="136"/>
      <c r="I2" s="136"/>
      <c r="J2" s="136"/>
    </row>
    <row r="3" spans="1:4" ht="7.5" customHeight="1">
      <c r="A3" s="2"/>
      <c r="C3" s="3"/>
      <c r="D3" s="3"/>
    </row>
    <row r="4" spans="1:10" ht="20.25" customHeight="1">
      <c r="A4" s="138" t="s">
        <v>240</v>
      </c>
      <c r="B4" s="138"/>
      <c r="C4" s="138"/>
      <c r="D4" s="138"/>
      <c r="E4" s="138"/>
      <c r="F4" s="138"/>
      <c r="G4" s="138"/>
      <c r="H4" s="138"/>
      <c r="I4" s="138"/>
      <c r="J4" s="138"/>
    </row>
    <row r="5" spans="1:10" ht="18.75" customHeight="1">
      <c r="A5" s="138" t="s">
        <v>33</v>
      </c>
      <c r="B5" s="138"/>
      <c r="C5" s="138"/>
      <c r="D5" s="138"/>
      <c r="E5" s="138"/>
      <c r="F5" s="138"/>
      <c r="G5" s="138"/>
      <c r="H5" s="138"/>
      <c r="I5" s="138"/>
      <c r="J5" s="138"/>
    </row>
    <row r="6" spans="1:9" ht="9" customHeight="1" thickBot="1">
      <c r="A6" s="5"/>
      <c r="B6" s="5"/>
      <c r="C6" s="5"/>
      <c r="D6" s="5"/>
      <c r="F6" s="6"/>
      <c r="G6" s="6"/>
      <c r="H6" s="61"/>
      <c r="I6" s="61"/>
    </row>
    <row r="7" spans="1:10" s="14" customFormat="1" ht="18.75" customHeight="1" thickBot="1" thickTop="1">
      <c r="A7" s="7" t="s">
        <v>4</v>
      </c>
      <c r="B7" s="8" t="s">
        <v>5</v>
      </c>
      <c r="C7" s="9" t="s">
        <v>6</v>
      </c>
      <c r="D7" s="9"/>
      <c r="E7" s="10" t="s">
        <v>7</v>
      </c>
      <c r="F7" s="11" t="s">
        <v>8</v>
      </c>
      <c r="G7" s="12" t="s">
        <v>9</v>
      </c>
      <c r="H7" s="62" t="s">
        <v>66</v>
      </c>
      <c r="I7" s="62" t="s">
        <v>67</v>
      </c>
      <c r="J7" s="13" t="s">
        <v>10</v>
      </c>
    </row>
    <row r="8" spans="1:10" s="51" customFormat="1" ht="18.75" customHeight="1" thickTop="1">
      <c r="A8" s="36" t="s">
        <v>275</v>
      </c>
      <c r="B8" s="53" t="s">
        <v>276</v>
      </c>
      <c r="C8" s="80" t="s">
        <v>134</v>
      </c>
      <c r="D8" s="85" t="str">
        <f>A8&amp;"/"&amp;C8</f>
        <v>ENV10102/17KMT</v>
      </c>
      <c r="E8" s="37" t="s">
        <v>192</v>
      </c>
      <c r="F8" s="38" t="s">
        <v>47</v>
      </c>
      <c r="G8" s="38">
        <v>24</v>
      </c>
      <c r="H8" s="67" t="s">
        <v>347</v>
      </c>
      <c r="I8" s="68" t="s">
        <v>348</v>
      </c>
      <c r="J8" s="94" t="s">
        <v>130</v>
      </c>
    </row>
    <row r="9" spans="1:10" s="51" customFormat="1" ht="18.75" customHeight="1">
      <c r="A9" s="36" t="s">
        <v>294</v>
      </c>
      <c r="B9" s="53" t="s">
        <v>295</v>
      </c>
      <c r="C9" s="80" t="s">
        <v>133</v>
      </c>
      <c r="D9" s="85" t="str">
        <f>A9&amp;"/"&amp;C9</f>
        <v>ENE10012/17CMT</v>
      </c>
      <c r="E9" s="37" t="s">
        <v>221</v>
      </c>
      <c r="F9" s="38" t="s">
        <v>34</v>
      </c>
      <c r="G9" s="38">
        <v>98</v>
      </c>
      <c r="H9" s="67" t="s">
        <v>343</v>
      </c>
      <c r="I9" s="68" t="s">
        <v>344</v>
      </c>
      <c r="J9" s="94" t="s">
        <v>130</v>
      </c>
    </row>
    <row r="10" spans="1:10" s="51" customFormat="1" ht="18.75" customHeight="1" thickBot="1">
      <c r="A10" s="75" t="s">
        <v>296</v>
      </c>
      <c r="B10" s="76" t="s">
        <v>295</v>
      </c>
      <c r="C10" s="83" t="s">
        <v>134</v>
      </c>
      <c r="D10" s="86" t="str">
        <f>A10&amp;"/"&amp;C10</f>
        <v>ENV10017/17KMT</v>
      </c>
      <c r="E10" s="77" t="s">
        <v>221</v>
      </c>
      <c r="F10" s="78" t="s">
        <v>34</v>
      </c>
      <c r="G10" s="78">
        <v>129</v>
      </c>
      <c r="H10" s="73" t="s">
        <v>343</v>
      </c>
      <c r="I10" s="74" t="s">
        <v>344</v>
      </c>
      <c r="J10" s="101" t="s">
        <v>130</v>
      </c>
    </row>
    <row r="11" ht="5.25" customHeight="1" thickTop="1"/>
    <row r="12" spans="1:10" s="21" customFormat="1" ht="13.5" customHeight="1">
      <c r="A12" s="18" t="s">
        <v>38</v>
      </c>
      <c r="B12" s="19"/>
      <c r="C12" s="19"/>
      <c r="D12" s="19"/>
      <c r="E12" s="19"/>
      <c r="F12" s="20"/>
      <c r="G12" s="20"/>
      <c r="H12" s="20"/>
      <c r="I12" s="20"/>
      <c r="J12" s="20"/>
    </row>
    <row r="13" spans="1:10" s="21" customFormat="1" ht="16.5" customHeight="1">
      <c r="A13" s="35" t="s">
        <v>238</v>
      </c>
      <c r="B13" s="19"/>
      <c r="C13" s="19"/>
      <c r="D13" s="19"/>
      <c r="E13" s="19"/>
      <c r="F13" s="20"/>
      <c r="G13" s="20"/>
      <c r="H13" s="20"/>
      <c r="I13" s="20"/>
      <c r="J13" s="20"/>
    </row>
    <row r="14" spans="1:10" s="21" customFormat="1" ht="16.5" customHeight="1">
      <c r="A14" s="19" t="s">
        <v>39</v>
      </c>
      <c r="B14" s="19"/>
      <c r="C14" s="19"/>
      <c r="D14" s="19"/>
      <c r="E14" s="19"/>
      <c r="F14" s="20"/>
      <c r="G14" s="20"/>
      <c r="H14" s="20"/>
      <c r="I14" s="20"/>
      <c r="J14" s="20"/>
    </row>
    <row r="15" spans="1:10" s="21" customFormat="1" ht="16.5" customHeight="1">
      <c r="A15" s="43" t="s">
        <v>417</v>
      </c>
      <c r="B15" s="19"/>
      <c r="C15" s="19"/>
      <c r="D15" s="19"/>
      <c r="E15" s="19"/>
      <c r="F15" s="20"/>
      <c r="G15" s="20"/>
      <c r="H15" s="20"/>
      <c r="I15" s="20"/>
      <c r="J15" s="20"/>
    </row>
    <row r="16" spans="1:10" s="21" customFormat="1" ht="6.75" customHeight="1">
      <c r="A16" s="19"/>
      <c r="B16" s="19"/>
      <c r="C16" s="19"/>
      <c r="D16" s="19"/>
      <c r="E16" s="19"/>
      <c r="F16" s="20"/>
      <c r="G16" s="20"/>
      <c r="H16" s="20"/>
      <c r="I16" s="63"/>
      <c r="J16" s="63"/>
    </row>
    <row r="17" spans="1:10" s="21" customFormat="1" ht="16.5" customHeight="1">
      <c r="A17" s="19"/>
      <c r="B17" s="19"/>
      <c r="D17" s="90"/>
      <c r="E17" s="90"/>
      <c r="F17" s="90"/>
      <c r="G17" s="90"/>
      <c r="H17" s="90" t="s">
        <v>239</v>
      </c>
      <c r="I17" s="90"/>
      <c r="J17" s="90"/>
    </row>
    <row r="18" spans="1:10" s="21" customFormat="1" ht="16.5" customHeight="1">
      <c r="A18" s="19"/>
      <c r="B18" s="19"/>
      <c r="D18" s="89"/>
      <c r="E18" s="89"/>
      <c r="F18" s="89"/>
      <c r="G18" s="89"/>
      <c r="H18" s="89" t="s">
        <v>11</v>
      </c>
      <c r="I18" s="89"/>
      <c r="J18" s="89"/>
    </row>
    <row r="19" spans="1:10" ht="16.5" customHeight="1">
      <c r="A19" s="22"/>
      <c r="B19" s="22"/>
      <c r="D19" s="89"/>
      <c r="E19" s="89"/>
      <c r="F19" s="89"/>
      <c r="G19" s="89"/>
      <c r="H19" s="89" t="s">
        <v>44</v>
      </c>
      <c r="I19" s="89"/>
      <c r="J19" s="89"/>
    </row>
    <row r="20" spans="1:10" ht="16.5" customHeight="1">
      <c r="A20" s="22"/>
      <c r="B20" s="22"/>
      <c r="D20" s="89"/>
      <c r="E20" s="89"/>
      <c r="F20" s="89"/>
      <c r="G20" s="89"/>
      <c r="H20" s="89" t="s">
        <v>45</v>
      </c>
      <c r="I20" s="89"/>
      <c r="J20" s="89"/>
    </row>
    <row r="21" spans="1:10" ht="16.5" customHeight="1">
      <c r="A21" s="22"/>
      <c r="B21" s="22"/>
      <c r="D21" s="23"/>
      <c r="E21" s="23"/>
      <c r="F21" s="24"/>
      <c r="G21" s="24"/>
      <c r="H21" s="23"/>
      <c r="I21" s="64"/>
      <c r="J21" s="64"/>
    </row>
    <row r="22" spans="1:10" ht="16.5" customHeight="1">
      <c r="A22" s="22"/>
      <c r="B22" s="22"/>
      <c r="D22" s="23"/>
      <c r="E22" s="23"/>
      <c r="F22" s="24"/>
      <c r="G22" s="24"/>
      <c r="H22" s="23"/>
      <c r="I22" s="64"/>
      <c r="J22" s="64"/>
    </row>
    <row r="23" spans="1:10" ht="16.5" customHeight="1">
      <c r="A23" s="22"/>
      <c r="B23" s="22"/>
      <c r="D23" s="23"/>
      <c r="E23" s="23"/>
      <c r="F23" s="24"/>
      <c r="G23" s="24"/>
      <c r="H23" s="23"/>
      <c r="I23" s="64"/>
      <c r="J23" s="64"/>
    </row>
    <row r="24" spans="1:10" ht="8.25" customHeight="1">
      <c r="A24" s="22"/>
      <c r="B24" s="22"/>
      <c r="D24" s="23"/>
      <c r="E24" s="23"/>
      <c r="F24" s="24"/>
      <c r="G24" s="24"/>
      <c r="H24" s="23"/>
      <c r="I24" s="64"/>
      <c r="J24" s="64"/>
    </row>
    <row r="25" spans="1:10" ht="16.5" customHeight="1">
      <c r="A25" s="22"/>
      <c r="B25" s="22"/>
      <c r="D25" s="89"/>
      <c r="E25" s="89"/>
      <c r="F25" s="89"/>
      <c r="G25" s="89"/>
      <c r="H25" s="89" t="s">
        <v>46</v>
      </c>
      <c r="I25" s="89"/>
      <c r="J25" s="89"/>
    </row>
  </sheetData>
  <sheetProtection/>
  <mergeCells count="6">
    <mergeCell ref="A1:B1"/>
    <mergeCell ref="C1:J1"/>
    <mergeCell ref="A2:B2"/>
    <mergeCell ref="C2:J2"/>
    <mergeCell ref="A4:J4"/>
    <mergeCell ref="A5:J5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10.8515625" style="3" customWidth="1"/>
    <col min="2" max="2" width="35.140625" style="3" customWidth="1"/>
    <col min="3" max="3" width="10.8515625" style="17" customWidth="1"/>
    <col min="4" max="4" width="10.8515625" style="17" hidden="1" customWidth="1"/>
    <col min="5" max="5" width="12.140625" style="4" customWidth="1"/>
    <col min="6" max="6" width="7.57421875" style="4" customWidth="1"/>
    <col min="7" max="7" width="7.140625" style="4" customWidth="1"/>
    <col min="8" max="8" width="5.8515625" style="60" customWidth="1"/>
    <col min="9" max="9" width="23.57421875" style="60" customWidth="1"/>
    <col min="10" max="10" width="8.00390625" style="3" customWidth="1"/>
  </cols>
  <sheetData>
    <row r="1" spans="1:10" s="1" customFormat="1" ht="15" customHeight="1">
      <c r="A1" s="135" t="s">
        <v>0</v>
      </c>
      <c r="B1" s="135"/>
      <c r="C1" s="136" t="s">
        <v>1</v>
      </c>
      <c r="D1" s="136"/>
      <c r="E1" s="136"/>
      <c r="F1" s="136"/>
      <c r="G1" s="136"/>
      <c r="H1" s="136"/>
      <c r="I1" s="136"/>
      <c r="J1" s="136"/>
    </row>
    <row r="2" spans="1:10" s="1" customFormat="1" ht="15" customHeight="1">
      <c r="A2" s="137" t="s">
        <v>2</v>
      </c>
      <c r="B2" s="137"/>
      <c r="C2" s="136" t="s">
        <v>3</v>
      </c>
      <c r="D2" s="136"/>
      <c r="E2" s="136"/>
      <c r="F2" s="136"/>
      <c r="G2" s="136"/>
      <c r="H2" s="136"/>
      <c r="I2" s="136"/>
      <c r="J2" s="136"/>
    </row>
    <row r="3" spans="1:4" ht="7.5" customHeight="1">
      <c r="A3" s="2"/>
      <c r="C3" s="3"/>
      <c r="D3" s="3"/>
    </row>
    <row r="4" spans="1:10" ht="20.25" customHeight="1">
      <c r="A4" s="138" t="s">
        <v>240</v>
      </c>
      <c r="B4" s="138"/>
      <c r="C4" s="138"/>
      <c r="D4" s="138"/>
      <c r="E4" s="138"/>
      <c r="F4" s="138"/>
      <c r="G4" s="138"/>
      <c r="H4" s="138"/>
      <c r="I4" s="138"/>
      <c r="J4" s="138"/>
    </row>
    <row r="5" spans="1:10" ht="18.75" customHeight="1">
      <c r="A5" s="138" t="s">
        <v>33</v>
      </c>
      <c r="B5" s="138"/>
      <c r="C5" s="138"/>
      <c r="D5" s="138"/>
      <c r="E5" s="138"/>
      <c r="F5" s="138"/>
      <c r="G5" s="138"/>
      <c r="H5" s="138"/>
      <c r="I5" s="138"/>
      <c r="J5" s="138"/>
    </row>
    <row r="6" spans="1:9" ht="9" customHeight="1" thickBot="1">
      <c r="A6" s="5"/>
      <c r="B6" s="5"/>
      <c r="C6" s="5"/>
      <c r="D6" s="5"/>
      <c r="F6" s="6"/>
      <c r="G6" s="6"/>
      <c r="H6" s="61"/>
      <c r="I6" s="61"/>
    </row>
    <row r="7" spans="1:10" s="14" customFormat="1" ht="18.75" customHeight="1" thickBot="1" thickTop="1">
      <c r="A7" s="7" t="s">
        <v>4</v>
      </c>
      <c r="B7" s="8" t="s">
        <v>5</v>
      </c>
      <c r="C7" s="9" t="s">
        <v>6</v>
      </c>
      <c r="D7" s="9"/>
      <c r="E7" s="10" t="s">
        <v>7</v>
      </c>
      <c r="F7" s="11" t="s">
        <v>8</v>
      </c>
      <c r="G7" s="12" t="s">
        <v>9</v>
      </c>
      <c r="H7" s="62" t="s">
        <v>66</v>
      </c>
      <c r="I7" s="62" t="s">
        <v>67</v>
      </c>
      <c r="J7" s="13" t="s">
        <v>10</v>
      </c>
    </row>
    <row r="8" spans="1:10" s="51" customFormat="1" ht="18.75" customHeight="1" thickTop="1">
      <c r="A8" s="36" t="s">
        <v>268</v>
      </c>
      <c r="B8" s="53" t="s">
        <v>269</v>
      </c>
      <c r="C8" s="80" t="s">
        <v>270</v>
      </c>
      <c r="D8" s="85" t="str">
        <f>A8&amp;"/"&amp;C8</f>
        <v>MSC10209/17PO</v>
      </c>
      <c r="E8" s="37" t="s">
        <v>192</v>
      </c>
      <c r="F8" s="38" t="s">
        <v>34</v>
      </c>
      <c r="G8" s="38">
        <v>71</v>
      </c>
      <c r="H8" s="67" t="s">
        <v>380</v>
      </c>
      <c r="I8" s="68" t="s">
        <v>381</v>
      </c>
      <c r="J8" s="94" t="s">
        <v>130</v>
      </c>
    </row>
    <row r="9" spans="1:10" s="51" customFormat="1" ht="18.75" customHeight="1">
      <c r="A9" s="36" t="s">
        <v>287</v>
      </c>
      <c r="B9" s="53" t="s">
        <v>288</v>
      </c>
      <c r="C9" s="80" t="s">
        <v>289</v>
      </c>
      <c r="D9" s="85" t="str">
        <f>A9&amp;"/"&amp;C9</f>
        <v>MSC10214/16PO</v>
      </c>
      <c r="E9" s="37" t="s">
        <v>208</v>
      </c>
      <c r="F9" s="38" t="s">
        <v>47</v>
      </c>
      <c r="G9" s="38">
        <v>38</v>
      </c>
      <c r="H9" s="67" t="s">
        <v>391</v>
      </c>
      <c r="I9" s="68" t="s">
        <v>392</v>
      </c>
      <c r="J9" s="94" t="s">
        <v>131</v>
      </c>
    </row>
    <row r="10" spans="1:10" s="51" customFormat="1" ht="18.75" customHeight="1" thickBot="1">
      <c r="A10" s="75" t="s">
        <v>303</v>
      </c>
      <c r="B10" s="76" t="s">
        <v>304</v>
      </c>
      <c r="C10" s="83" t="s">
        <v>270</v>
      </c>
      <c r="D10" s="86" t="str">
        <f>A10&amp;"/"&amp;C10</f>
        <v>MSC10211/17PO</v>
      </c>
      <c r="E10" s="77" t="s">
        <v>221</v>
      </c>
      <c r="F10" s="78" t="s">
        <v>47</v>
      </c>
      <c r="G10" s="78">
        <v>74</v>
      </c>
      <c r="H10" s="73" t="s">
        <v>391</v>
      </c>
      <c r="I10" s="74" t="s">
        <v>392</v>
      </c>
      <c r="J10" s="101" t="s">
        <v>130</v>
      </c>
    </row>
    <row r="11" ht="5.25" customHeight="1" thickTop="1"/>
    <row r="12" spans="1:10" s="21" customFormat="1" ht="13.5" customHeight="1">
      <c r="A12" s="18" t="s">
        <v>38</v>
      </c>
      <c r="B12" s="19"/>
      <c r="C12" s="19"/>
      <c r="D12" s="19"/>
      <c r="E12" s="19"/>
      <c r="F12" s="20"/>
      <c r="G12" s="20"/>
      <c r="H12" s="20"/>
      <c r="I12" s="20"/>
      <c r="J12" s="20"/>
    </row>
    <row r="13" spans="1:10" s="21" customFormat="1" ht="16.5" customHeight="1">
      <c r="A13" s="35" t="s">
        <v>238</v>
      </c>
      <c r="B13" s="19"/>
      <c r="C13" s="19"/>
      <c r="D13" s="19"/>
      <c r="E13" s="19"/>
      <c r="F13" s="20"/>
      <c r="G13" s="20"/>
      <c r="H13" s="20"/>
      <c r="I13" s="20"/>
      <c r="J13" s="20"/>
    </row>
    <row r="14" spans="1:10" s="21" customFormat="1" ht="16.5" customHeight="1">
      <c r="A14" s="19" t="s">
        <v>39</v>
      </c>
      <c r="B14" s="19"/>
      <c r="C14" s="19"/>
      <c r="D14" s="19"/>
      <c r="E14" s="19"/>
      <c r="F14" s="20"/>
      <c r="G14" s="20"/>
      <c r="H14" s="20"/>
      <c r="I14" s="20"/>
      <c r="J14" s="20"/>
    </row>
    <row r="15" spans="1:10" s="21" customFormat="1" ht="16.5" customHeight="1">
      <c r="A15" s="43" t="s">
        <v>417</v>
      </c>
      <c r="B15" s="19"/>
      <c r="C15" s="19"/>
      <c r="D15" s="19"/>
      <c r="E15" s="19"/>
      <c r="F15" s="20"/>
      <c r="G15" s="20"/>
      <c r="H15" s="20"/>
      <c r="I15" s="20"/>
      <c r="J15" s="20"/>
    </row>
    <row r="16" spans="1:10" s="21" customFormat="1" ht="6.75" customHeight="1">
      <c r="A16" s="19"/>
      <c r="B16" s="19"/>
      <c r="C16" s="19"/>
      <c r="D16" s="19"/>
      <c r="E16" s="19"/>
      <c r="F16" s="20"/>
      <c r="G16" s="20"/>
      <c r="H16" s="20"/>
      <c r="I16" s="63"/>
      <c r="J16" s="63"/>
    </row>
    <row r="17" spans="1:10" s="21" customFormat="1" ht="16.5" customHeight="1">
      <c r="A17" s="19"/>
      <c r="B17" s="19"/>
      <c r="D17" s="90"/>
      <c r="E17" s="90"/>
      <c r="F17" s="90"/>
      <c r="G17" s="90"/>
      <c r="H17" s="90" t="s">
        <v>239</v>
      </c>
      <c r="I17" s="90"/>
      <c r="J17" s="90"/>
    </row>
    <row r="18" spans="1:10" s="21" customFormat="1" ht="16.5" customHeight="1">
      <c r="A18" s="19"/>
      <c r="B18" s="19"/>
      <c r="D18" s="89"/>
      <c r="E18" s="89"/>
      <c r="F18" s="89"/>
      <c r="G18" s="89"/>
      <c r="H18" s="89" t="s">
        <v>11</v>
      </c>
      <c r="I18" s="89"/>
      <c r="J18" s="89"/>
    </row>
    <row r="19" spans="1:10" ht="16.5" customHeight="1">
      <c r="A19" s="22"/>
      <c r="B19" s="22"/>
      <c r="D19" s="89"/>
      <c r="E19" s="89"/>
      <c r="F19" s="89"/>
      <c r="G19" s="89"/>
      <c r="H19" s="89" t="s">
        <v>44</v>
      </c>
      <c r="I19" s="89"/>
      <c r="J19" s="89"/>
    </row>
    <row r="20" spans="1:10" ht="16.5" customHeight="1">
      <c r="A20" s="22"/>
      <c r="B20" s="22"/>
      <c r="D20" s="89"/>
      <c r="E20" s="89"/>
      <c r="F20" s="89"/>
      <c r="G20" s="89"/>
      <c r="H20" s="89" t="s">
        <v>45</v>
      </c>
      <c r="I20" s="89"/>
      <c r="J20" s="89"/>
    </row>
    <row r="21" spans="1:10" ht="16.5" customHeight="1">
      <c r="A21" s="22"/>
      <c r="B21" s="22"/>
      <c r="D21" s="23"/>
      <c r="E21" s="23"/>
      <c r="F21" s="24"/>
      <c r="G21" s="24"/>
      <c r="H21" s="23"/>
      <c r="I21" s="64"/>
      <c r="J21" s="64"/>
    </row>
    <row r="22" spans="1:10" ht="16.5" customHeight="1">
      <c r="A22" s="22"/>
      <c r="B22" s="22"/>
      <c r="D22" s="23"/>
      <c r="E22" s="23"/>
      <c r="F22" s="24"/>
      <c r="G22" s="24"/>
      <c r="H22" s="23"/>
      <c r="I22" s="64"/>
      <c r="J22" s="64"/>
    </row>
    <row r="23" spans="1:10" ht="16.5" customHeight="1">
      <c r="A23" s="22"/>
      <c r="B23" s="22"/>
      <c r="D23" s="23"/>
      <c r="E23" s="23"/>
      <c r="F23" s="24"/>
      <c r="G23" s="24"/>
      <c r="H23" s="23"/>
      <c r="I23" s="64"/>
      <c r="J23" s="64"/>
    </row>
    <row r="24" spans="1:10" ht="8.25" customHeight="1">
      <c r="A24" s="22"/>
      <c r="B24" s="22"/>
      <c r="D24" s="23"/>
      <c r="E24" s="23"/>
      <c r="F24" s="24"/>
      <c r="G24" s="24"/>
      <c r="H24" s="23"/>
      <c r="I24" s="64"/>
      <c r="J24" s="64"/>
    </row>
    <row r="25" spans="1:10" ht="16.5" customHeight="1">
      <c r="A25" s="22"/>
      <c r="B25" s="22"/>
      <c r="D25" s="89"/>
      <c r="E25" s="89"/>
      <c r="F25" s="89"/>
      <c r="G25" s="89"/>
      <c r="H25" s="89" t="s">
        <v>46</v>
      </c>
      <c r="I25" s="89"/>
      <c r="J25" s="89"/>
    </row>
  </sheetData>
  <sheetProtection/>
  <mergeCells count="6">
    <mergeCell ref="A1:B1"/>
    <mergeCell ref="C1:J1"/>
    <mergeCell ref="A2:B2"/>
    <mergeCell ref="C2:J2"/>
    <mergeCell ref="A4:J4"/>
    <mergeCell ref="A5:J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DELL</cp:lastModifiedBy>
  <cp:lastPrinted>2020-05-18T10:22:24Z</cp:lastPrinted>
  <dcterms:created xsi:type="dcterms:W3CDTF">2016-10-21T00:46:59Z</dcterms:created>
  <dcterms:modified xsi:type="dcterms:W3CDTF">2020-05-22T14:59:26Z</dcterms:modified>
  <cp:category/>
  <cp:version/>
  <cp:contentType/>
  <cp:contentStatus/>
</cp:coreProperties>
</file>